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FOIs for publications Chris Seal\FOI for publications 1718\Attachment Responses\"/>
    </mc:Choice>
  </mc:AlternateContent>
  <bookViews>
    <workbookView xWindow="0" yWindow="0" windowWidth="16380" windowHeight="8190" tabRatio="338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K2" i="1" l="1"/>
  <c r="J2" i="1"/>
  <c r="I2" i="1"/>
  <c r="H2" i="1"/>
  <c r="G2" i="1"/>
  <c r="F2" i="1"/>
  <c r="E2" i="1"/>
  <c r="D2" i="1"/>
  <c r="C2" i="1"/>
  <c r="B2" i="1"/>
  <c r="L2" i="1" s="1"/>
  <c r="L6" i="1"/>
  <c r="L4" i="1"/>
</calcChain>
</file>

<file path=xl/sharedStrings.xml><?xml version="1.0" encoding="utf-8"?>
<sst xmlns="http://schemas.openxmlformats.org/spreadsheetml/2006/main" count="18" uniqueCount="17">
  <si>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</si>
  <si>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</si>
  <si>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</si>
  <si>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</si>
  <si>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</si>
  <si>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</si>
  <si>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</si>
  <si>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</si>
  <si>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</si>
  <si>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</si>
  <si>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Total</t>
  </si>
  <si>
    <t>1) What was the gross cost of operational training in the previous ten financial years?</t>
  </si>
  <si>
    <t>2a) How many full time fire fighters were employed in the previous ten financial years?</t>
  </si>
  <si>
    <t>2b) How many retained fire fighters were employed in the previous ten financial years?</t>
  </si>
  <si>
    <t>3a) How many days did full time fire fighters spend on operational training in the previous ten financial years?</t>
  </si>
  <si>
    <t>3b) How many days did retained fire fighters spend on operational training in the previous ten financial years?</t>
  </si>
  <si>
    <t>Exempt section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</si>
</sst>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£-809]#,##0;[Red]\-[$£-809]#,##0"/>
  </numFmts>
  <fonts count="4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164" fontId="0" fillId="0" borderId="1" xfId="0" applyNumberFormat="1" applyBorder="1"/>
    <xf numFmtId="0" fontId="0" fillId="0" borderId="1" xfId="0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  <xf numFmtId="164" fontId="1" fillId="0" borderId="1" xfId="0" applyNumberFormat="1" applyFont="1" applyBorder="1"/>
    <xf numFmtId="3" fontId="2" fillId="0" borderId="1" xfId="0" applyNumberFormat="1" applyFont="1" applyFill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LACKN\Local%20Settings\Temporary%20Internet%20Files\Content.Outlook\712R9X1Y\Training%20Analysis%20-%20Final%2017.10.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16"/>
      <sheetName val="2015"/>
      <sheetName val="2014"/>
      <sheetName val="2013-14"/>
      <sheetName val="2012-13"/>
      <sheetName val="2011-12"/>
      <sheetName val="2010-11"/>
      <sheetName val="2009-10"/>
      <sheetName val="2008-09"/>
      <sheetName val="2007-08"/>
    </sheetNames>
    <sheetDataSet>
      <sheetData sheetId="0" refreshError="1">
        <row r="3">
          <cell r="C3">
            <v>438316.89000000013</v>
          </cell>
          <cell r="D3">
            <v>464837.11</v>
          </cell>
          <cell r="E3">
            <v>734523.85999999964</v>
          </cell>
          <cell r="F3">
            <v>476622.89999999956</v>
          </cell>
          <cell r="G3">
            <v>456926.05999999994</v>
          </cell>
          <cell r="H3">
            <v>483082.89</v>
          </cell>
          <cell r="I3">
            <v>495966.36999999994</v>
          </cell>
          <cell r="J3">
            <v>625586.16999999969</v>
          </cell>
          <cell r="K3">
            <v>504880.0199999999</v>
          </cell>
          <cell r="L3">
            <v>493766.4200000001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A14" sqref="A14"/>
    </sheetView>
  </sheetViews>
  <sheetFormatPr defaultColWidth="11.5703125" defaultRowHeight="12.75" x14ac:dyDescent="0.2"/>
  <cols>
    <col min="1" max="1" width="101.42578125" customWidth="1"/>
  </cols>
  <sheetData>
    <row r="1" spans="1:12" ht="26.25" customHeight="1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ht="26.25" customHeight="1" x14ac:dyDescent="0.2">
      <c r="A2" s="1" t="s">
        <v>11</v>
      </c>
      <c r="B2" s="2">
        <f>[1]SUMMARY!$C$3</f>
        <v>438316.89000000013</v>
      </c>
      <c r="C2" s="2">
        <f>[1]SUMMARY!$D$3</f>
        <v>464837.11</v>
      </c>
      <c r="D2" s="2">
        <f>[1]SUMMARY!$E$3</f>
        <v>734523.85999999964</v>
      </c>
      <c r="E2" s="2">
        <f>[1]SUMMARY!$F$3</f>
        <v>476622.89999999956</v>
      </c>
      <c r="F2" s="2">
        <f>[1]SUMMARY!$G$3</f>
        <v>456926.05999999994</v>
      </c>
      <c r="G2" s="2">
        <f>[1]SUMMARY!$H$3</f>
        <v>483082.89</v>
      </c>
      <c r="H2" s="2">
        <f>[1]SUMMARY!$I$3</f>
        <v>495966.36999999994</v>
      </c>
      <c r="I2" s="2">
        <f>[1]SUMMARY!$J$3</f>
        <v>625586.16999999969</v>
      </c>
      <c r="J2" s="2">
        <f>[1]SUMMARY!$K$3</f>
        <v>504880.0199999999</v>
      </c>
      <c r="K2" s="2">
        <f>[1]SUMMARY!$L$3</f>
        <v>493766.4200000001</v>
      </c>
      <c r="L2" s="7">
        <f>SUM(B2:K2)</f>
        <v>5174508.6899999985</v>
      </c>
    </row>
    <row r="3" spans="1:12" ht="26.25" customHeight="1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1"/>
    </row>
    <row r="4" spans="1:12" s="6" customFormat="1" ht="26.25" customHeight="1" x14ac:dyDescent="0.25">
      <c r="A4" s="4" t="s">
        <v>12</v>
      </c>
      <c r="B4" s="5">
        <v>936</v>
      </c>
      <c r="C4" s="5">
        <v>939</v>
      </c>
      <c r="D4" s="5">
        <v>918</v>
      </c>
      <c r="E4" s="5">
        <v>888</v>
      </c>
      <c r="F4" s="5">
        <v>848</v>
      </c>
      <c r="G4" s="5">
        <v>862</v>
      </c>
      <c r="H4" s="5">
        <v>838</v>
      </c>
      <c r="I4" s="5">
        <v>807</v>
      </c>
      <c r="J4" s="5">
        <v>792</v>
      </c>
      <c r="K4" s="5">
        <v>807</v>
      </c>
      <c r="L4" s="8">
        <f>SUM(B4:K4)</f>
        <v>8635</v>
      </c>
    </row>
    <row r="5" spans="1:12" s="6" customFormat="1" ht="26.2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8"/>
    </row>
    <row r="6" spans="1:12" s="6" customFormat="1" ht="26.25" customHeight="1" x14ac:dyDescent="0.25">
      <c r="A6" s="4" t="s">
        <v>13</v>
      </c>
      <c r="B6" s="5">
        <v>624</v>
      </c>
      <c r="C6" s="5">
        <v>654</v>
      </c>
      <c r="D6" s="5">
        <v>692</v>
      </c>
      <c r="E6" s="5">
        <v>723</v>
      </c>
      <c r="F6" s="5">
        <v>710</v>
      </c>
      <c r="G6" s="5">
        <v>702</v>
      </c>
      <c r="H6" s="5">
        <v>685</v>
      </c>
      <c r="I6" s="5">
        <v>668</v>
      </c>
      <c r="J6" s="5">
        <v>604</v>
      </c>
      <c r="K6" s="5">
        <v>568</v>
      </c>
      <c r="L6" s="8">
        <f>SUM(B6:K6)</f>
        <v>6630</v>
      </c>
    </row>
    <row r="7" spans="1:12" s="6" customFormat="1" ht="26.2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/>
    </row>
    <row r="8" spans="1:12" ht="26.25" customHeight="1" x14ac:dyDescent="0.2">
      <c r="A8" s="1" t="s">
        <v>14</v>
      </c>
      <c r="B8" s="3"/>
      <c r="C8" s="3"/>
      <c r="D8" s="3"/>
      <c r="E8" s="3"/>
      <c r="F8" s="3"/>
      <c r="G8" s="3"/>
      <c r="H8" s="3"/>
      <c r="I8" s="3"/>
      <c r="J8" s="3"/>
      <c r="K8" s="3"/>
      <c r="L8" s="1"/>
    </row>
    <row r="9" spans="1:12" ht="26.25" customHeight="1" x14ac:dyDescent="0.2">
      <c r="A9" s="9" t="s">
        <v>16</v>
      </c>
      <c r="B9" s="3"/>
      <c r="C9" s="3"/>
      <c r="D9" s="3"/>
      <c r="E9" s="3"/>
      <c r="F9" s="3"/>
      <c r="G9" s="3"/>
      <c r="H9" s="3"/>
      <c r="I9" s="3"/>
      <c r="J9" s="3"/>
      <c r="K9" s="3"/>
      <c r="L9" s="1"/>
    </row>
    <row r="10" spans="1:12" ht="26.25" customHeight="1" x14ac:dyDescent="0.2">
      <c r="A10" s="1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1"/>
    </row>
    <row r="11" spans="1:12" ht="26.25" customHeight="1" x14ac:dyDescent="0.2">
      <c r="A11" s="9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Harrhy, Chris</dc:creator>
  <cp:lastModifiedBy>Seal, Christopher</cp:lastModifiedBy>
  <dcterms:created xsi:type="dcterms:W3CDTF">2017-10-09T15:05:17Z</dcterms:created>
  <dcterms:modified xsi:type="dcterms:W3CDTF">2020-01-17T15:21:10Z</dcterms:modified>
</cp:coreProperties>
</file>