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REQUESTS\FOI, IRS and Other\Requests\2019_20\031_1920\"/>
    </mc:Choice>
  </mc:AlternateContent>
  <bookViews>
    <workbookView xWindow="0" yWindow="0" windowWidth="24000" windowHeight="9735"/>
  </bookViews>
  <sheets>
    <sheet name="FOI 031_1920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5" i="4" l="1"/>
  <c r="M115" i="4"/>
  <c r="L115" i="4"/>
  <c r="K115" i="4"/>
  <c r="J115" i="4"/>
  <c r="I115" i="4"/>
  <c r="H115" i="4"/>
  <c r="G115" i="4"/>
  <c r="F115" i="4"/>
  <c r="E115" i="4"/>
  <c r="D115" i="4"/>
  <c r="C115" i="4"/>
  <c r="O115" i="4" s="1"/>
  <c r="N104" i="4"/>
  <c r="M104" i="4"/>
  <c r="L104" i="4"/>
  <c r="K104" i="4"/>
  <c r="J104" i="4"/>
  <c r="I104" i="4"/>
  <c r="H104" i="4"/>
  <c r="G104" i="4"/>
  <c r="F104" i="4"/>
  <c r="E104" i="4"/>
  <c r="D104" i="4"/>
  <c r="C104" i="4"/>
  <c r="N93" i="4"/>
  <c r="M93" i="4"/>
  <c r="L93" i="4"/>
  <c r="K93" i="4"/>
  <c r="J93" i="4"/>
  <c r="I93" i="4"/>
  <c r="H93" i="4"/>
  <c r="G93" i="4"/>
  <c r="F93" i="4"/>
  <c r="E93" i="4"/>
  <c r="D93" i="4"/>
  <c r="C93" i="4"/>
  <c r="N82" i="4"/>
  <c r="M82" i="4"/>
  <c r="L82" i="4"/>
  <c r="K82" i="4"/>
  <c r="J82" i="4"/>
  <c r="I82" i="4"/>
  <c r="H82" i="4"/>
  <c r="G82" i="4"/>
  <c r="F82" i="4"/>
  <c r="E82" i="4"/>
  <c r="D82" i="4"/>
  <c r="C82" i="4"/>
  <c r="N71" i="4"/>
  <c r="M71" i="4"/>
  <c r="L71" i="4"/>
  <c r="K71" i="4"/>
  <c r="J71" i="4"/>
  <c r="I71" i="4"/>
  <c r="H71" i="4"/>
  <c r="G71" i="4"/>
  <c r="F71" i="4"/>
  <c r="E71" i="4"/>
  <c r="D71" i="4"/>
  <c r="C71" i="4"/>
  <c r="O114" i="4"/>
  <c r="O113" i="4"/>
  <c r="O112" i="4"/>
  <c r="O111" i="4"/>
  <c r="O110" i="4"/>
  <c r="O109" i="4"/>
  <c r="O108" i="4"/>
  <c r="O107" i="4"/>
  <c r="O106" i="4"/>
  <c r="O105" i="4"/>
  <c r="O103" i="4"/>
  <c r="O102" i="4"/>
  <c r="O101" i="4"/>
  <c r="O100" i="4"/>
  <c r="O99" i="4"/>
  <c r="O98" i="4"/>
  <c r="O97" i="4"/>
  <c r="O96" i="4"/>
  <c r="O95" i="4"/>
  <c r="O94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0" i="4"/>
  <c r="O69" i="4"/>
  <c r="O68" i="4"/>
  <c r="O67" i="4"/>
  <c r="O66" i="4"/>
  <c r="O65" i="4"/>
  <c r="O64" i="4"/>
  <c r="O63" i="4"/>
  <c r="O62" i="4"/>
  <c r="O61" i="4"/>
  <c r="N57" i="4"/>
  <c r="M57" i="4"/>
  <c r="L57" i="4"/>
  <c r="K57" i="4"/>
  <c r="J57" i="4"/>
  <c r="I57" i="4"/>
  <c r="H57" i="4"/>
  <c r="G57" i="4"/>
  <c r="F57" i="4"/>
  <c r="E57" i="4"/>
  <c r="D57" i="4"/>
  <c r="C57" i="4"/>
  <c r="N46" i="4"/>
  <c r="M46" i="4"/>
  <c r="L46" i="4"/>
  <c r="K46" i="4"/>
  <c r="J46" i="4"/>
  <c r="I46" i="4"/>
  <c r="H46" i="4"/>
  <c r="G46" i="4"/>
  <c r="F46" i="4"/>
  <c r="E46" i="4"/>
  <c r="D46" i="4"/>
  <c r="C46" i="4"/>
  <c r="N35" i="4"/>
  <c r="M35" i="4"/>
  <c r="L35" i="4"/>
  <c r="K35" i="4"/>
  <c r="J35" i="4"/>
  <c r="I35" i="4"/>
  <c r="H35" i="4"/>
  <c r="G35" i="4"/>
  <c r="F35" i="4"/>
  <c r="E35" i="4"/>
  <c r="D35" i="4"/>
  <c r="C35" i="4"/>
  <c r="O56" i="4"/>
  <c r="O55" i="4"/>
  <c r="O54" i="4"/>
  <c r="O53" i="4"/>
  <c r="O52" i="4"/>
  <c r="O51" i="4"/>
  <c r="O50" i="4"/>
  <c r="O49" i="4"/>
  <c r="O48" i="4"/>
  <c r="O47" i="4"/>
  <c r="O45" i="4"/>
  <c r="O44" i="4"/>
  <c r="O43" i="4"/>
  <c r="O42" i="4"/>
  <c r="O41" i="4"/>
  <c r="O40" i="4"/>
  <c r="O39" i="4"/>
  <c r="O38" i="4"/>
  <c r="O37" i="4"/>
  <c r="O36" i="4"/>
  <c r="O34" i="4"/>
  <c r="O33" i="4"/>
  <c r="O32" i="4"/>
  <c r="O31" i="4"/>
  <c r="O30" i="4"/>
  <c r="O29" i="4"/>
  <c r="O28" i="4"/>
  <c r="O27" i="4"/>
  <c r="O26" i="4"/>
  <c r="O25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O22" i="4"/>
  <c r="O21" i="4"/>
  <c r="O20" i="4"/>
  <c r="O19" i="4"/>
  <c r="O18" i="4"/>
  <c r="O17" i="4"/>
  <c r="O16" i="4"/>
  <c r="O15" i="4"/>
  <c r="O14" i="4"/>
  <c r="F13" i="4"/>
  <c r="G13" i="4"/>
  <c r="H13" i="4"/>
  <c r="I13" i="4"/>
  <c r="J13" i="4"/>
  <c r="K13" i="4"/>
  <c r="L13" i="4"/>
  <c r="M13" i="4"/>
  <c r="N13" i="4"/>
  <c r="D13" i="4"/>
  <c r="E13" i="4"/>
  <c r="C13" i="4"/>
  <c r="O4" i="4"/>
  <c r="O5" i="4"/>
  <c r="O6" i="4"/>
  <c r="O7" i="4"/>
  <c r="O8" i="4"/>
  <c r="O9" i="4"/>
  <c r="O10" i="4"/>
  <c r="O11" i="4"/>
  <c r="O12" i="4"/>
  <c r="O3" i="4"/>
  <c r="O46" i="4" l="1"/>
  <c r="O57" i="4"/>
  <c r="O35" i="4"/>
  <c r="O93" i="4"/>
  <c r="O24" i="4"/>
  <c r="O104" i="4"/>
  <c r="O71" i="4"/>
  <c r="O13" i="4"/>
</calcChain>
</file>

<file path=xl/sharedStrings.xml><?xml version="1.0" encoding="utf-8"?>
<sst xmlns="http://schemas.openxmlformats.org/spreadsheetml/2006/main" count="143" uniqueCount="33">
  <si>
    <t>FIN_YEAR</t>
  </si>
  <si>
    <t>UNITARY_AUTHORITY</t>
  </si>
  <si>
    <t>2015/2016</t>
  </si>
  <si>
    <t>Torfaen</t>
  </si>
  <si>
    <t>Bridgend</t>
  </si>
  <si>
    <t>Monmouthshire</t>
  </si>
  <si>
    <t>Merthyr Tydfil</t>
  </si>
  <si>
    <t>Rhondda Cynon Taf</t>
  </si>
  <si>
    <t>Caerphilly</t>
  </si>
  <si>
    <t>Newport</t>
  </si>
  <si>
    <t>Cardiff</t>
  </si>
  <si>
    <t>Vale of Glamorgan</t>
  </si>
  <si>
    <t>Blaenau Gwent</t>
  </si>
  <si>
    <t>2016/2017</t>
  </si>
  <si>
    <t>2017/2018</t>
  </si>
  <si>
    <t>2014/2015</t>
  </si>
  <si>
    <t>2018/2019</t>
  </si>
  <si>
    <t>Grand Total</t>
  </si>
  <si>
    <t>Apr</t>
  </si>
  <si>
    <t>Mar</t>
  </si>
  <si>
    <t>Jun</t>
  </si>
  <si>
    <t>May</t>
  </si>
  <si>
    <t>Aug</t>
  </si>
  <si>
    <t>Jul</t>
  </si>
  <si>
    <t>Sep</t>
  </si>
  <si>
    <t>Nov</t>
  </si>
  <si>
    <t>Feb</t>
  </si>
  <si>
    <t>Dec</t>
  </si>
  <si>
    <t>Oct</t>
  </si>
  <si>
    <t>Jan</t>
  </si>
  <si>
    <t>Deliberate Grass Fires in SWFRS area April 2014 - March 2019</t>
  </si>
  <si>
    <t>Total</t>
  </si>
  <si>
    <t>Total Grass Fires in SWFRS area April 2014 -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</si>
</sst>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tabSelected="1" workbookViewId="0">
      <selection activeCell="O104" sqref="O104"/>
    </sheetView>
  </sheetViews>
  <sheetFormatPr defaultRowHeight="15" x14ac:dyDescent="0.25"/>
  <cols>
    <col min="1" max="1" width="13" customWidth="1"/>
    <col min="2" max="2" width="20.7109375" customWidth="1"/>
    <col min="3" max="15" width="11.7109375" customWidth="1"/>
  </cols>
  <sheetData>
    <row r="1" spans="1:15" s="1" customFormat="1" ht="24" customHeight="1" x14ac:dyDescent="0.3">
      <c r="A1" s="7" t="s">
        <v>30</v>
      </c>
    </row>
    <row r="2" spans="1:15" s="5" customFormat="1" ht="21" customHeight="1" x14ac:dyDescent="0.25">
      <c r="A2" s="6" t="s">
        <v>0</v>
      </c>
      <c r="B2" s="6" t="s">
        <v>1</v>
      </c>
      <c r="C2" s="6" t="s">
        <v>18</v>
      </c>
      <c r="D2" s="6" t="s">
        <v>21</v>
      </c>
      <c r="E2" s="6" t="s">
        <v>20</v>
      </c>
      <c r="F2" s="6" t="s">
        <v>23</v>
      </c>
      <c r="G2" s="6" t="s">
        <v>22</v>
      </c>
      <c r="H2" s="6" t="s">
        <v>24</v>
      </c>
      <c r="I2" s="6" t="s">
        <v>28</v>
      </c>
      <c r="J2" s="6" t="s">
        <v>25</v>
      </c>
      <c r="K2" s="6" t="s">
        <v>27</v>
      </c>
      <c r="L2" s="6" t="s">
        <v>29</v>
      </c>
      <c r="M2" s="6" t="s">
        <v>26</v>
      </c>
      <c r="N2" s="6" t="s">
        <v>19</v>
      </c>
      <c r="O2" s="6" t="s">
        <v>17</v>
      </c>
    </row>
    <row r="3" spans="1:15" ht="18" customHeight="1" x14ac:dyDescent="0.25">
      <c r="A3" s="8" t="s">
        <v>15</v>
      </c>
      <c r="B3" s="3" t="s">
        <v>12</v>
      </c>
      <c r="C3" s="3">
        <v>40</v>
      </c>
      <c r="D3" s="3">
        <v>16</v>
      </c>
      <c r="E3" s="3">
        <v>23</v>
      </c>
      <c r="F3" s="3">
        <v>27</v>
      </c>
      <c r="G3" s="3">
        <v>6</v>
      </c>
      <c r="H3" s="3">
        <v>19</v>
      </c>
      <c r="I3" s="3">
        <v>2</v>
      </c>
      <c r="J3" s="3">
        <v>1</v>
      </c>
      <c r="K3" s="3">
        <v>1</v>
      </c>
      <c r="L3" s="3"/>
      <c r="M3" s="3">
        <v>4</v>
      </c>
      <c r="N3" s="3">
        <v>16</v>
      </c>
      <c r="O3" s="3">
        <f>SUM(C3:N3)</f>
        <v>155</v>
      </c>
    </row>
    <row r="4" spans="1:15" ht="18" customHeight="1" x14ac:dyDescent="0.25">
      <c r="A4" s="9"/>
      <c r="B4" s="4" t="s">
        <v>4</v>
      </c>
      <c r="C4" s="4">
        <v>22</v>
      </c>
      <c r="D4" s="4">
        <v>6</v>
      </c>
      <c r="E4" s="4">
        <v>17</v>
      </c>
      <c r="F4" s="4">
        <v>8</v>
      </c>
      <c r="G4" s="4">
        <v>1</v>
      </c>
      <c r="H4" s="4">
        <v>12</v>
      </c>
      <c r="I4" s="4"/>
      <c r="J4" s="4">
        <v>1</v>
      </c>
      <c r="K4" s="4">
        <v>3</v>
      </c>
      <c r="L4" s="4">
        <v>1</v>
      </c>
      <c r="M4" s="4">
        <v>6</v>
      </c>
      <c r="N4" s="4">
        <v>26</v>
      </c>
      <c r="O4" s="4">
        <f t="shared" ref="O4:O56" si="0">SUM(C4:N4)</f>
        <v>103</v>
      </c>
    </row>
    <row r="5" spans="1:15" ht="18" customHeight="1" x14ac:dyDescent="0.25">
      <c r="A5" s="9"/>
      <c r="B5" s="4" t="s">
        <v>8</v>
      </c>
      <c r="C5" s="4">
        <v>46</v>
      </c>
      <c r="D5" s="4">
        <v>26</v>
      </c>
      <c r="E5" s="4">
        <v>36</v>
      </c>
      <c r="F5" s="4">
        <v>11</v>
      </c>
      <c r="G5" s="4">
        <v>10</v>
      </c>
      <c r="H5" s="4">
        <v>15</v>
      </c>
      <c r="I5" s="4">
        <v>2</v>
      </c>
      <c r="J5" s="4">
        <v>1</v>
      </c>
      <c r="K5" s="4">
        <v>1</v>
      </c>
      <c r="L5" s="4"/>
      <c r="M5" s="4">
        <v>5</v>
      </c>
      <c r="N5" s="4">
        <v>38</v>
      </c>
      <c r="O5" s="4">
        <f t="shared" si="0"/>
        <v>191</v>
      </c>
    </row>
    <row r="6" spans="1:15" ht="18" customHeight="1" x14ac:dyDescent="0.25">
      <c r="A6" s="9"/>
      <c r="B6" s="4" t="s">
        <v>10</v>
      </c>
      <c r="C6" s="4">
        <v>13</v>
      </c>
      <c r="D6" s="4">
        <v>8</v>
      </c>
      <c r="E6" s="4">
        <v>23</v>
      </c>
      <c r="F6" s="4">
        <v>35</v>
      </c>
      <c r="G6" s="4">
        <v>8</v>
      </c>
      <c r="H6" s="4">
        <v>19</v>
      </c>
      <c r="I6" s="4">
        <v>6</v>
      </c>
      <c r="J6" s="4"/>
      <c r="K6" s="4">
        <v>2</v>
      </c>
      <c r="L6" s="4">
        <v>1</v>
      </c>
      <c r="M6" s="4">
        <v>5</v>
      </c>
      <c r="N6" s="4">
        <v>25</v>
      </c>
      <c r="O6" s="4">
        <f t="shared" si="0"/>
        <v>145</v>
      </c>
    </row>
    <row r="7" spans="1:15" ht="18" customHeight="1" x14ac:dyDescent="0.25">
      <c r="A7" s="9"/>
      <c r="B7" s="4" t="s">
        <v>6</v>
      </c>
      <c r="C7" s="4">
        <v>33</v>
      </c>
      <c r="D7" s="4">
        <v>3</v>
      </c>
      <c r="E7" s="4">
        <v>4</v>
      </c>
      <c r="F7" s="4">
        <v>7</v>
      </c>
      <c r="G7" s="4">
        <v>1</v>
      </c>
      <c r="H7" s="4">
        <v>5</v>
      </c>
      <c r="I7" s="4"/>
      <c r="J7" s="4">
        <v>1</v>
      </c>
      <c r="K7" s="4"/>
      <c r="L7" s="4">
        <v>1</v>
      </c>
      <c r="M7" s="4">
        <v>9</v>
      </c>
      <c r="N7" s="4">
        <v>28</v>
      </c>
      <c r="O7" s="4">
        <f t="shared" si="0"/>
        <v>92</v>
      </c>
    </row>
    <row r="8" spans="1:15" ht="18" customHeight="1" x14ac:dyDescent="0.25">
      <c r="A8" s="9"/>
      <c r="B8" s="4" t="s">
        <v>5</v>
      </c>
      <c r="C8" s="4"/>
      <c r="D8" s="4">
        <v>1</v>
      </c>
      <c r="E8" s="4">
        <v>1</v>
      </c>
      <c r="F8" s="4">
        <v>3</v>
      </c>
      <c r="G8" s="4"/>
      <c r="H8" s="4">
        <v>2</v>
      </c>
      <c r="I8" s="4"/>
      <c r="J8" s="4">
        <v>1</v>
      </c>
      <c r="K8" s="4"/>
      <c r="L8" s="4"/>
      <c r="M8" s="4"/>
      <c r="N8" s="4">
        <v>2</v>
      </c>
      <c r="O8" s="4">
        <f t="shared" si="0"/>
        <v>10</v>
      </c>
    </row>
    <row r="9" spans="1:15" ht="18" customHeight="1" x14ac:dyDescent="0.25">
      <c r="A9" s="9"/>
      <c r="B9" s="4" t="s">
        <v>9</v>
      </c>
      <c r="C9" s="4">
        <v>14</v>
      </c>
      <c r="D9" s="4">
        <v>7</v>
      </c>
      <c r="E9" s="4">
        <v>17</v>
      </c>
      <c r="F9" s="4">
        <v>23</v>
      </c>
      <c r="G9" s="4">
        <v>7</v>
      </c>
      <c r="H9" s="4">
        <v>21</v>
      </c>
      <c r="I9" s="4">
        <v>8</v>
      </c>
      <c r="J9" s="4">
        <v>2</v>
      </c>
      <c r="K9" s="4">
        <v>2</v>
      </c>
      <c r="L9" s="4">
        <v>1</v>
      </c>
      <c r="M9" s="4">
        <v>12</v>
      </c>
      <c r="N9" s="4">
        <v>12</v>
      </c>
      <c r="O9" s="4">
        <f t="shared" si="0"/>
        <v>126</v>
      </c>
    </row>
    <row r="10" spans="1:15" ht="18" customHeight="1" x14ac:dyDescent="0.25">
      <c r="A10" s="9"/>
      <c r="B10" s="4" t="s">
        <v>7</v>
      </c>
      <c r="C10" s="4">
        <v>126</v>
      </c>
      <c r="D10" s="4">
        <v>28</v>
      </c>
      <c r="E10" s="4">
        <v>19</v>
      </c>
      <c r="F10" s="4">
        <v>25</v>
      </c>
      <c r="G10" s="4">
        <v>5</v>
      </c>
      <c r="H10" s="4">
        <v>19</v>
      </c>
      <c r="I10" s="4">
        <v>4</v>
      </c>
      <c r="J10" s="4">
        <v>3</v>
      </c>
      <c r="K10" s="4">
        <v>7</v>
      </c>
      <c r="L10" s="4">
        <v>2</v>
      </c>
      <c r="M10" s="4">
        <v>24</v>
      </c>
      <c r="N10" s="4">
        <v>94</v>
      </c>
      <c r="O10" s="4">
        <f t="shared" si="0"/>
        <v>356</v>
      </c>
    </row>
    <row r="11" spans="1:15" ht="18" customHeight="1" x14ac:dyDescent="0.25">
      <c r="A11" s="9"/>
      <c r="B11" s="4" t="s">
        <v>3</v>
      </c>
      <c r="C11" s="4">
        <v>18</v>
      </c>
      <c r="D11" s="4">
        <v>6</v>
      </c>
      <c r="E11" s="4">
        <v>8</v>
      </c>
      <c r="F11" s="4">
        <v>11</v>
      </c>
      <c r="G11" s="4">
        <v>1</v>
      </c>
      <c r="H11" s="4">
        <v>4</v>
      </c>
      <c r="I11" s="4"/>
      <c r="J11" s="4">
        <v>1</v>
      </c>
      <c r="K11" s="4">
        <v>1</v>
      </c>
      <c r="L11" s="4">
        <v>3</v>
      </c>
      <c r="M11" s="4">
        <v>6</v>
      </c>
      <c r="N11" s="4">
        <v>6</v>
      </c>
      <c r="O11" s="4">
        <f t="shared" si="0"/>
        <v>65</v>
      </c>
    </row>
    <row r="12" spans="1:15" ht="18" customHeight="1" x14ac:dyDescent="0.25">
      <c r="A12" s="9"/>
      <c r="B12" s="4" t="s">
        <v>11</v>
      </c>
      <c r="C12" s="4">
        <v>3</v>
      </c>
      <c r="D12" s="4">
        <v>1</v>
      </c>
      <c r="E12" s="4">
        <v>6</v>
      </c>
      <c r="F12" s="4">
        <v>3</v>
      </c>
      <c r="G12" s="4">
        <v>3</v>
      </c>
      <c r="H12" s="4">
        <v>8</v>
      </c>
      <c r="I12" s="4"/>
      <c r="J12" s="4">
        <v>1</v>
      </c>
      <c r="K12" s="4"/>
      <c r="L12" s="4"/>
      <c r="M12" s="4"/>
      <c r="N12" s="4">
        <v>1</v>
      </c>
      <c r="O12" s="4">
        <f t="shared" si="0"/>
        <v>26</v>
      </c>
    </row>
    <row r="13" spans="1:15" ht="18" customHeight="1" x14ac:dyDescent="0.25">
      <c r="A13" s="10"/>
      <c r="B13" s="2" t="s">
        <v>31</v>
      </c>
      <c r="C13" s="2">
        <f>SUM(C3:C12)</f>
        <v>315</v>
      </c>
      <c r="D13" s="2">
        <f t="shared" ref="D13:F13" si="1">SUM(D3:D12)</f>
        <v>102</v>
      </c>
      <c r="E13" s="2">
        <f t="shared" si="1"/>
        <v>154</v>
      </c>
      <c r="F13" s="2">
        <f t="shared" si="1"/>
        <v>153</v>
      </c>
      <c r="G13" s="2">
        <f t="shared" ref="G13" si="2">SUM(G3:G12)</f>
        <v>42</v>
      </c>
      <c r="H13" s="2">
        <f t="shared" ref="H13:I13" si="3">SUM(H3:H12)</f>
        <v>124</v>
      </c>
      <c r="I13" s="2">
        <f t="shared" si="3"/>
        <v>22</v>
      </c>
      <c r="J13" s="2">
        <f t="shared" ref="J13" si="4">SUM(J3:J12)</f>
        <v>12</v>
      </c>
      <c r="K13" s="2">
        <f t="shared" ref="K13:L13" si="5">SUM(K3:K12)</f>
        <v>17</v>
      </c>
      <c r="L13" s="2">
        <f t="shared" si="5"/>
        <v>9</v>
      </c>
      <c r="M13" s="2">
        <f t="shared" ref="M13" si="6">SUM(M3:M12)</f>
        <v>71</v>
      </c>
      <c r="N13" s="2">
        <f t="shared" ref="N13" si="7">SUM(N3:N12)</f>
        <v>248</v>
      </c>
      <c r="O13" s="2">
        <f t="shared" si="0"/>
        <v>1269</v>
      </c>
    </row>
    <row r="14" spans="1:15" ht="18" customHeight="1" x14ac:dyDescent="0.25">
      <c r="A14" s="8" t="s">
        <v>2</v>
      </c>
      <c r="B14" s="3" t="s">
        <v>12</v>
      </c>
      <c r="C14" s="3">
        <v>100</v>
      </c>
      <c r="D14" s="3">
        <v>25</v>
      </c>
      <c r="E14" s="3">
        <v>19</v>
      </c>
      <c r="F14" s="3">
        <v>8</v>
      </c>
      <c r="G14" s="3">
        <v>5</v>
      </c>
      <c r="H14" s="3">
        <v>2</v>
      </c>
      <c r="I14" s="3">
        <v>6</v>
      </c>
      <c r="J14" s="3"/>
      <c r="K14" s="3">
        <v>1</v>
      </c>
      <c r="L14" s="3">
        <v>1</v>
      </c>
      <c r="M14" s="3"/>
      <c r="N14" s="3">
        <v>8</v>
      </c>
      <c r="O14" s="3">
        <f>SUM(C14:N14)</f>
        <v>175</v>
      </c>
    </row>
    <row r="15" spans="1:15" ht="18" customHeight="1" x14ac:dyDescent="0.25">
      <c r="A15" s="9"/>
      <c r="B15" s="4" t="s">
        <v>4</v>
      </c>
      <c r="C15" s="4">
        <v>98</v>
      </c>
      <c r="D15" s="4">
        <v>10</v>
      </c>
      <c r="E15" s="4">
        <v>9</v>
      </c>
      <c r="F15" s="4">
        <v>6</v>
      </c>
      <c r="G15" s="4">
        <v>4</v>
      </c>
      <c r="H15" s="4">
        <v>6</v>
      </c>
      <c r="I15" s="4">
        <v>5</v>
      </c>
      <c r="J15" s="4"/>
      <c r="K15" s="4"/>
      <c r="L15" s="4">
        <v>2</v>
      </c>
      <c r="M15" s="4">
        <v>7</v>
      </c>
      <c r="N15" s="4">
        <v>50</v>
      </c>
      <c r="O15" s="4">
        <f t="shared" si="0"/>
        <v>197</v>
      </c>
    </row>
    <row r="16" spans="1:15" ht="18" customHeight="1" x14ac:dyDescent="0.25">
      <c r="A16" s="9"/>
      <c r="B16" s="4" t="s">
        <v>8</v>
      </c>
      <c r="C16" s="4">
        <v>159</v>
      </c>
      <c r="D16" s="4">
        <v>33</v>
      </c>
      <c r="E16" s="4">
        <v>31</v>
      </c>
      <c r="F16" s="4">
        <v>7</v>
      </c>
      <c r="G16" s="4">
        <v>9</v>
      </c>
      <c r="H16" s="4">
        <v>6</v>
      </c>
      <c r="I16" s="4">
        <v>7</v>
      </c>
      <c r="J16" s="4">
        <v>2</v>
      </c>
      <c r="K16" s="4">
        <v>1</v>
      </c>
      <c r="L16" s="4"/>
      <c r="M16" s="4">
        <v>6</v>
      </c>
      <c r="N16" s="4">
        <v>44</v>
      </c>
      <c r="O16" s="4">
        <f t="shared" si="0"/>
        <v>305</v>
      </c>
    </row>
    <row r="17" spans="1:15" ht="18" customHeight="1" x14ac:dyDescent="0.25">
      <c r="A17" s="9"/>
      <c r="B17" s="4" t="s">
        <v>10</v>
      </c>
      <c r="C17" s="4">
        <v>43</v>
      </c>
      <c r="D17" s="4">
        <v>6</v>
      </c>
      <c r="E17" s="4">
        <v>11</v>
      </c>
      <c r="F17" s="4">
        <v>8</v>
      </c>
      <c r="G17" s="4">
        <v>4</v>
      </c>
      <c r="H17" s="4">
        <v>27</v>
      </c>
      <c r="I17" s="4">
        <v>6</v>
      </c>
      <c r="J17" s="4"/>
      <c r="K17" s="4">
        <v>2</v>
      </c>
      <c r="L17" s="4"/>
      <c r="M17" s="4">
        <v>6</v>
      </c>
      <c r="N17" s="4">
        <v>19</v>
      </c>
      <c r="O17" s="4">
        <f t="shared" si="0"/>
        <v>132</v>
      </c>
    </row>
    <row r="18" spans="1:15" ht="18" customHeight="1" x14ac:dyDescent="0.25">
      <c r="A18" s="9"/>
      <c r="B18" s="4" t="s">
        <v>6</v>
      </c>
      <c r="C18" s="4">
        <v>72</v>
      </c>
      <c r="D18" s="4">
        <v>13</v>
      </c>
      <c r="E18" s="4">
        <v>9</v>
      </c>
      <c r="F18" s="4">
        <v>2</v>
      </c>
      <c r="G18" s="4"/>
      <c r="H18" s="4">
        <v>2</v>
      </c>
      <c r="I18" s="4"/>
      <c r="J18" s="4"/>
      <c r="K18" s="4"/>
      <c r="L18" s="4"/>
      <c r="M18" s="4">
        <v>3</v>
      </c>
      <c r="N18" s="4">
        <v>26</v>
      </c>
      <c r="O18" s="4">
        <f t="shared" si="0"/>
        <v>127</v>
      </c>
    </row>
    <row r="19" spans="1:15" ht="18" customHeight="1" x14ac:dyDescent="0.25">
      <c r="A19" s="9"/>
      <c r="B19" s="4" t="s">
        <v>5</v>
      </c>
      <c r="C19" s="4">
        <v>7</v>
      </c>
      <c r="D19" s="4"/>
      <c r="E19" s="4">
        <v>2</v>
      </c>
      <c r="F19" s="4">
        <v>4</v>
      </c>
      <c r="G19" s="4">
        <v>2</v>
      </c>
      <c r="H19" s="4">
        <v>2</v>
      </c>
      <c r="I19" s="4"/>
      <c r="J19" s="4"/>
      <c r="K19" s="4"/>
      <c r="L19" s="4">
        <v>1</v>
      </c>
      <c r="M19" s="4">
        <v>1</v>
      </c>
      <c r="N19" s="4">
        <v>2</v>
      </c>
      <c r="O19" s="4">
        <f t="shared" si="0"/>
        <v>21</v>
      </c>
    </row>
    <row r="20" spans="1:15" ht="18" customHeight="1" x14ac:dyDescent="0.25">
      <c r="A20" s="9"/>
      <c r="B20" s="4" t="s">
        <v>9</v>
      </c>
      <c r="C20" s="4">
        <v>64</v>
      </c>
      <c r="D20" s="4">
        <v>18</v>
      </c>
      <c r="E20" s="4">
        <v>11</v>
      </c>
      <c r="F20" s="4">
        <v>10</v>
      </c>
      <c r="G20" s="4">
        <v>3</v>
      </c>
      <c r="H20" s="4">
        <v>3</v>
      </c>
      <c r="I20" s="4">
        <v>5</v>
      </c>
      <c r="J20" s="4">
        <v>1</v>
      </c>
      <c r="K20" s="4"/>
      <c r="L20" s="4">
        <v>1</v>
      </c>
      <c r="M20" s="4">
        <v>2</v>
      </c>
      <c r="N20" s="4">
        <v>17</v>
      </c>
      <c r="O20" s="4">
        <f t="shared" si="0"/>
        <v>135</v>
      </c>
    </row>
    <row r="21" spans="1:15" ht="18" customHeight="1" x14ac:dyDescent="0.25">
      <c r="A21" s="9"/>
      <c r="B21" s="4" t="s">
        <v>7</v>
      </c>
      <c r="C21" s="4">
        <v>335</v>
      </c>
      <c r="D21" s="4">
        <v>51</v>
      </c>
      <c r="E21" s="4">
        <v>32</v>
      </c>
      <c r="F21" s="4">
        <v>9</v>
      </c>
      <c r="G21" s="4">
        <v>5</v>
      </c>
      <c r="H21" s="4">
        <v>4</v>
      </c>
      <c r="I21" s="4">
        <v>7</v>
      </c>
      <c r="J21" s="4"/>
      <c r="K21" s="4"/>
      <c r="L21" s="4"/>
      <c r="M21" s="4">
        <v>23</v>
      </c>
      <c r="N21" s="4">
        <v>79</v>
      </c>
      <c r="O21" s="4">
        <f t="shared" si="0"/>
        <v>545</v>
      </c>
    </row>
    <row r="22" spans="1:15" ht="18" customHeight="1" x14ac:dyDescent="0.25">
      <c r="A22" s="9"/>
      <c r="B22" s="4" t="s">
        <v>3</v>
      </c>
      <c r="C22" s="4">
        <v>33</v>
      </c>
      <c r="D22" s="4">
        <v>11</v>
      </c>
      <c r="E22" s="4">
        <v>6</v>
      </c>
      <c r="F22" s="4">
        <v>8</v>
      </c>
      <c r="G22" s="4">
        <v>11</v>
      </c>
      <c r="H22" s="4">
        <v>3</v>
      </c>
      <c r="I22" s="4">
        <v>4</v>
      </c>
      <c r="J22" s="4"/>
      <c r="K22" s="4">
        <v>1</v>
      </c>
      <c r="L22" s="4"/>
      <c r="M22" s="4">
        <v>1</v>
      </c>
      <c r="N22" s="4">
        <v>8</v>
      </c>
      <c r="O22" s="4">
        <f t="shared" si="0"/>
        <v>86</v>
      </c>
    </row>
    <row r="23" spans="1:15" ht="18" customHeight="1" x14ac:dyDescent="0.25">
      <c r="A23" s="9"/>
      <c r="B23" s="4" t="s">
        <v>11</v>
      </c>
      <c r="C23" s="4">
        <v>20</v>
      </c>
      <c r="D23" s="4"/>
      <c r="E23" s="4">
        <v>5</v>
      </c>
      <c r="F23" s="4">
        <v>5</v>
      </c>
      <c r="G23" s="4">
        <v>3</v>
      </c>
      <c r="H23" s="4">
        <v>4</v>
      </c>
      <c r="I23" s="4"/>
      <c r="J23" s="4"/>
      <c r="K23" s="4"/>
      <c r="L23" s="4"/>
      <c r="M23" s="4">
        <v>1</v>
      </c>
      <c r="N23" s="4">
        <v>9</v>
      </c>
      <c r="O23" s="4">
        <f t="shared" si="0"/>
        <v>47</v>
      </c>
    </row>
    <row r="24" spans="1:15" ht="18" customHeight="1" x14ac:dyDescent="0.25">
      <c r="A24" s="10"/>
      <c r="B24" s="2"/>
      <c r="C24" s="2">
        <f>SUM(C14:C23)</f>
        <v>931</v>
      </c>
      <c r="D24" s="2">
        <f t="shared" ref="D24" si="8">SUM(D14:D23)</f>
        <v>167</v>
      </c>
      <c r="E24" s="2">
        <f t="shared" ref="E24" si="9">SUM(E14:E23)</f>
        <v>135</v>
      </c>
      <c r="F24" s="2">
        <f t="shared" ref="F24" si="10">SUM(F14:F23)</f>
        <v>67</v>
      </c>
      <c r="G24" s="2">
        <f t="shared" ref="G24" si="11">SUM(G14:G23)</f>
        <v>46</v>
      </c>
      <c r="H24" s="2">
        <f t="shared" ref="H24" si="12">SUM(H14:H23)</f>
        <v>59</v>
      </c>
      <c r="I24" s="2">
        <f t="shared" ref="I24" si="13">SUM(I14:I23)</f>
        <v>40</v>
      </c>
      <c r="J24" s="2">
        <f t="shared" ref="J24" si="14">SUM(J14:J23)</f>
        <v>3</v>
      </c>
      <c r="K24" s="2">
        <f t="shared" ref="K24" si="15">SUM(K14:K23)</f>
        <v>5</v>
      </c>
      <c r="L24" s="2">
        <f t="shared" ref="L24" si="16">SUM(L14:L23)</f>
        <v>5</v>
      </c>
      <c r="M24" s="2">
        <f t="shared" ref="M24" si="17">SUM(M14:M23)</f>
        <v>50</v>
      </c>
      <c r="N24" s="2">
        <f t="shared" ref="N24" si="18">SUM(N14:N23)</f>
        <v>262</v>
      </c>
      <c r="O24" s="2">
        <f t="shared" ref="O24" si="19">SUM(C24:N24)</f>
        <v>1770</v>
      </c>
    </row>
    <row r="25" spans="1:15" ht="18" customHeight="1" x14ac:dyDescent="0.25">
      <c r="A25" s="8" t="s">
        <v>13</v>
      </c>
      <c r="B25" s="3" t="s">
        <v>12</v>
      </c>
      <c r="C25" s="3">
        <v>24</v>
      </c>
      <c r="D25" s="3">
        <v>26</v>
      </c>
      <c r="E25" s="3">
        <v>9</v>
      </c>
      <c r="F25" s="3">
        <v>6</v>
      </c>
      <c r="G25" s="3">
        <v>7</v>
      </c>
      <c r="H25" s="3">
        <v>2</v>
      </c>
      <c r="I25" s="3">
        <v>2</v>
      </c>
      <c r="J25" s="3">
        <v>6</v>
      </c>
      <c r="K25" s="3">
        <v>1</v>
      </c>
      <c r="L25" s="3">
        <v>1</v>
      </c>
      <c r="M25" s="3"/>
      <c r="N25" s="3">
        <v>11</v>
      </c>
      <c r="O25" s="3">
        <f>SUM(C25:N25)</f>
        <v>95</v>
      </c>
    </row>
    <row r="26" spans="1:15" ht="18" customHeight="1" x14ac:dyDescent="0.25">
      <c r="A26" s="9"/>
      <c r="B26" s="4" t="s">
        <v>4</v>
      </c>
      <c r="C26" s="4">
        <v>24</v>
      </c>
      <c r="D26" s="4">
        <v>10</v>
      </c>
      <c r="E26" s="4">
        <v>12</v>
      </c>
      <c r="F26" s="4">
        <v>3</v>
      </c>
      <c r="G26" s="4">
        <v>1</v>
      </c>
      <c r="H26" s="4">
        <v>3</v>
      </c>
      <c r="I26" s="4">
        <v>2</v>
      </c>
      <c r="J26" s="4">
        <v>3</v>
      </c>
      <c r="K26" s="4">
        <v>1</v>
      </c>
      <c r="L26" s="4">
        <v>1</v>
      </c>
      <c r="M26" s="4">
        <v>6</v>
      </c>
      <c r="N26" s="4">
        <v>14</v>
      </c>
      <c r="O26" s="4">
        <f t="shared" si="0"/>
        <v>80</v>
      </c>
    </row>
    <row r="27" spans="1:15" ht="18" customHeight="1" x14ac:dyDescent="0.25">
      <c r="A27" s="9"/>
      <c r="B27" s="4" t="s">
        <v>8</v>
      </c>
      <c r="C27" s="4">
        <v>44</v>
      </c>
      <c r="D27" s="4">
        <v>30</v>
      </c>
      <c r="E27" s="4">
        <v>10</v>
      </c>
      <c r="F27" s="4">
        <v>6</v>
      </c>
      <c r="G27" s="4">
        <v>10</v>
      </c>
      <c r="H27" s="4"/>
      <c r="I27" s="4">
        <v>7</v>
      </c>
      <c r="J27" s="4">
        <v>4</v>
      </c>
      <c r="K27" s="4">
        <v>1</v>
      </c>
      <c r="L27" s="4"/>
      <c r="M27" s="4">
        <v>1</v>
      </c>
      <c r="N27" s="4">
        <v>25</v>
      </c>
      <c r="O27" s="4">
        <f t="shared" si="0"/>
        <v>138</v>
      </c>
    </row>
    <row r="28" spans="1:15" ht="18" customHeight="1" x14ac:dyDescent="0.25">
      <c r="A28" s="9"/>
      <c r="B28" s="4" t="s">
        <v>10</v>
      </c>
      <c r="C28" s="4">
        <v>12</v>
      </c>
      <c r="D28" s="4">
        <v>14</v>
      </c>
      <c r="E28" s="4">
        <v>8</v>
      </c>
      <c r="F28" s="4">
        <v>7</v>
      </c>
      <c r="G28" s="4">
        <v>8</v>
      </c>
      <c r="H28" s="4">
        <v>3</v>
      </c>
      <c r="I28" s="4">
        <v>8</v>
      </c>
      <c r="J28" s="4">
        <v>6</v>
      </c>
      <c r="K28" s="4">
        <v>1</v>
      </c>
      <c r="L28" s="4">
        <v>2</v>
      </c>
      <c r="M28" s="4">
        <v>1</v>
      </c>
      <c r="N28" s="4">
        <v>7</v>
      </c>
      <c r="O28" s="4">
        <f t="shared" si="0"/>
        <v>77</v>
      </c>
    </row>
    <row r="29" spans="1:15" ht="18" customHeight="1" x14ac:dyDescent="0.25">
      <c r="A29" s="9"/>
      <c r="B29" s="4" t="s">
        <v>6</v>
      </c>
      <c r="C29" s="4">
        <v>12</v>
      </c>
      <c r="D29" s="4">
        <v>29</v>
      </c>
      <c r="E29" s="4">
        <v>11</v>
      </c>
      <c r="F29" s="4">
        <v>1</v>
      </c>
      <c r="G29" s="4">
        <v>2</v>
      </c>
      <c r="H29" s="4"/>
      <c r="I29" s="4"/>
      <c r="J29" s="4">
        <v>2</v>
      </c>
      <c r="K29" s="4">
        <v>1</v>
      </c>
      <c r="L29" s="4"/>
      <c r="M29" s="4">
        <v>1</v>
      </c>
      <c r="N29" s="4">
        <v>11</v>
      </c>
      <c r="O29" s="4">
        <f t="shared" si="0"/>
        <v>70</v>
      </c>
    </row>
    <row r="30" spans="1:15" ht="18" customHeight="1" x14ac:dyDescent="0.25">
      <c r="A30" s="9"/>
      <c r="B30" s="4" t="s">
        <v>5</v>
      </c>
      <c r="C30" s="4">
        <v>4</v>
      </c>
      <c r="D30" s="4">
        <v>1</v>
      </c>
      <c r="E30" s="4">
        <v>2</v>
      </c>
      <c r="F30" s="4">
        <v>2</v>
      </c>
      <c r="G30" s="4">
        <v>4</v>
      </c>
      <c r="H30" s="4"/>
      <c r="I30" s="4">
        <v>2</v>
      </c>
      <c r="J30" s="4"/>
      <c r="K30" s="4"/>
      <c r="L30" s="4"/>
      <c r="M30" s="4"/>
      <c r="N30" s="4"/>
      <c r="O30" s="4">
        <f t="shared" si="0"/>
        <v>15</v>
      </c>
    </row>
    <row r="31" spans="1:15" ht="18" customHeight="1" x14ac:dyDescent="0.25">
      <c r="A31" s="9"/>
      <c r="B31" s="4" t="s">
        <v>9</v>
      </c>
      <c r="C31" s="4">
        <v>11</v>
      </c>
      <c r="D31" s="4">
        <v>10</v>
      </c>
      <c r="E31" s="4">
        <v>5</v>
      </c>
      <c r="F31" s="4">
        <v>15</v>
      </c>
      <c r="G31" s="4">
        <v>21</v>
      </c>
      <c r="H31" s="4">
        <v>6</v>
      </c>
      <c r="I31" s="4">
        <v>3</v>
      </c>
      <c r="J31" s="4">
        <v>1</v>
      </c>
      <c r="K31" s="4">
        <v>1</v>
      </c>
      <c r="L31" s="4">
        <v>1</v>
      </c>
      <c r="M31" s="4">
        <v>1</v>
      </c>
      <c r="N31" s="4">
        <v>6</v>
      </c>
      <c r="O31" s="4">
        <f t="shared" si="0"/>
        <v>81</v>
      </c>
    </row>
    <row r="32" spans="1:15" ht="18" customHeight="1" x14ac:dyDescent="0.25">
      <c r="A32" s="9"/>
      <c r="B32" s="4" t="s">
        <v>7</v>
      </c>
      <c r="C32" s="4">
        <v>70</v>
      </c>
      <c r="D32" s="4">
        <v>38</v>
      </c>
      <c r="E32" s="4">
        <v>22</v>
      </c>
      <c r="F32" s="4">
        <v>10</v>
      </c>
      <c r="G32" s="4">
        <v>6</v>
      </c>
      <c r="H32" s="4">
        <v>4</v>
      </c>
      <c r="I32" s="4">
        <v>7</v>
      </c>
      <c r="J32" s="4">
        <v>2</v>
      </c>
      <c r="K32" s="4">
        <v>3</v>
      </c>
      <c r="L32" s="4">
        <v>3</v>
      </c>
      <c r="M32" s="4">
        <v>2</v>
      </c>
      <c r="N32" s="4">
        <v>44</v>
      </c>
      <c r="O32" s="4">
        <f t="shared" si="0"/>
        <v>211</v>
      </c>
    </row>
    <row r="33" spans="1:15" ht="18" customHeight="1" x14ac:dyDescent="0.25">
      <c r="A33" s="9"/>
      <c r="B33" s="4" t="s">
        <v>3</v>
      </c>
      <c r="C33" s="4">
        <v>13</v>
      </c>
      <c r="D33" s="4">
        <v>11</v>
      </c>
      <c r="E33" s="4">
        <v>3</v>
      </c>
      <c r="F33" s="4">
        <v>3</v>
      </c>
      <c r="G33" s="4">
        <v>8</v>
      </c>
      <c r="H33" s="4">
        <v>4</v>
      </c>
      <c r="I33" s="4">
        <v>1</v>
      </c>
      <c r="J33" s="4"/>
      <c r="K33" s="4">
        <v>1</v>
      </c>
      <c r="L33" s="4"/>
      <c r="M33" s="4"/>
      <c r="N33" s="4">
        <v>1</v>
      </c>
      <c r="O33" s="4">
        <f t="shared" si="0"/>
        <v>45</v>
      </c>
    </row>
    <row r="34" spans="1:15" ht="18" customHeight="1" x14ac:dyDescent="0.25">
      <c r="A34" s="9"/>
      <c r="B34" s="4" t="s">
        <v>11</v>
      </c>
      <c r="C34" s="4">
        <v>10</v>
      </c>
      <c r="D34" s="4">
        <v>5</v>
      </c>
      <c r="E34" s="4">
        <v>2</v>
      </c>
      <c r="F34" s="4">
        <v>6</v>
      </c>
      <c r="G34" s="4">
        <v>6</v>
      </c>
      <c r="H34" s="4"/>
      <c r="I34" s="4">
        <v>2</v>
      </c>
      <c r="J34" s="4">
        <v>6</v>
      </c>
      <c r="K34" s="4"/>
      <c r="L34" s="4">
        <v>1</v>
      </c>
      <c r="M34" s="4">
        <v>2</v>
      </c>
      <c r="N34" s="4">
        <v>6</v>
      </c>
      <c r="O34" s="4">
        <f t="shared" si="0"/>
        <v>46</v>
      </c>
    </row>
    <row r="35" spans="1:15" ht="18" customHeight="1" x14ac:dyDescent="0.25">
      <c r="A35" s="10"/>
      <c r="B35" s="2"/>
      <c r="C35" s="2">
        <f>SUM(C25:C34)</f>
        <v>224</v>
      </c>
      <c r="D35" s="2">
        <f t="shared" ref="D35" si="20">SUM(D25:D34)</f>
        <v>174</v>
      </c>
      <c r="E35" s="2">
        <f t="shared" ref="E35" si="21">SUM(E25:E34)</f>
        <v>84</v>
      </c>
      <c r="F35" s="2">
        <f t="shared" ref="F35" si="22">SUM(F25:F34)</f>
        <v>59</v>
      </c>
      <c r="G35" s="2">
        <f t="shared" ref="G35" si="23">SUM(G25:G34)</f>
        <v>73</v>
      </c>
      <c r="H35" s="2">
        <f t="shared" ref="H35" si="24">SUM(H25:H34)</f>
        <v>22</v>
      </c>
      <c r="I35" s="2">
        <f t="shared" ref="I35" si="25">SUM(I25:I34)</f>
        <v>34</v>
      </c>
      <c r="J35" s="2">
        <f t="shared" ref="J35" si="26">SUM(J25:J34)</f>
        <v>30</v>
      </c>
      <c r="K35" s="2">
        <f t="shared" ref="K35" si="27">SUM(K25:K34)</f>
        <v>10</v>
      </c>
      <c r="L35" s="2">
        <f t="shared" ref="L35" si="28">SUM(L25:L34)</f>
        <v>9</v>
      </c>
      <c r="M35" s="2">
        <f t="shared" ref="M35" si="29">SUM(M25:M34)</f>
        <v>14</v>
      </c>
      <c r="N35" s="2">
        <f t="shared" ref="N35" si="30">SUM(N25:N34)</f>
        <v>125</v>
      </c>
      <c r="O35" s="2">
        <f t="shared" ref="O35" si="31">SUM(C35:N35)</f>
        <v>858</v>
      </c>
    </row>
    <row r="36" spans="1:15" ht="18" customHeight="1" x14ac:dyDescent="0.25">
      <c r="A36" s="8" t="s">
        <v>14</v>
      </c>
      <c r="B36" s="3" t="s">
        <v>12</v>
      </c>
      <c r="C36" s="3">
        <v>38</v>
      </c>
      <c r="D36" s="3">
        <v>28</v>
      </c>
      <c r="E36" s="3">
        <v>9</v>
      </c>
      <c r="F36" s="3">
        <v>5</v>
      </c>
      <c r="G36" s="3">
        <v>2</v>
      </c>
      <c r="H36" s="3">
        <v>1</v>
      </c>
      <c r="I36" s="3">
        <v>5</v>
      </c>
      <c r="J36" s="3">
        <v>1</v>
      </c>
      <c r="K36" s="3"/>
      <c r="L36" s="3"/>
      <c r="M36" s="3"/>
      <c r="N36" s="3">
        <v>1</v>
      </c>
      <c r="O36" s="3">
        <f>SUM(C36:N36)</f>
        <v>90</v>
      </c>
    </row>
    <row r="37" spans="1:15" ht="18" customHeight="1" x14ac:dyDescent="0.25">
      <c r="A37" s="9"/>
      <c r="B37" s="4" t="s">
        <v>4</v>
      </c>
      <c r="C37" s="4">
        <v>41</v>
      </c>
      <c r="D37" s="4">
        <v>31</v>
      </c>
      <c r="E37" s="4">
        <v>6</v>
      </c>
      <c r="F37" s="4">
        <v>6</v>
      </c>
      <c r="G37" s="4">
        <v>3</v>
      </c>
      <c r="H37" s="4">
        <v>1</v>
      </c>
      <c r="I37" s="4">
        <v>1</v>
      </c>
      <c r="J37" s="4">
        <v>2</v>
      </c>
      <c r="K37" s="4">
        <v>3</v>
      </c>
      <c r="L37" s="4"/>
      <c r="M37" s="4">
        <v>13</v>
      </c>
      <c r="N37" s="4">
        <v>3</v>
      </c>
      <c r="O37" s="4">
        <f t="shared" si="0"/>
        <v>110</v>
      </c>
    </row>
    <row r="38" spans="1:15" ht="18" customHeight="1" x14ac:dyDescent="0.25">
      <c r="A38" s="9"/>
      <c r="B38" s="4" t="s">
        <v>8</v>
      </c>
      <c r="C38" s="4">
        <v>107</v>
      </c>
      <c r="D38" s="4">
        <v>29</v>
      </c>
      <c r="E38" s="4">
        <v>7</v>
      </c>
      <c r="F38" s="4">
        <v>8</v>
      </c>
      <c r="G38" s="4">
        <v>2</v>
      </c>
      <c r="H38" s="4">
        <v>2</v>
      </c>
      <c r="I38" s="4">
        <v>3</v>
      </c>
      <c r="J38" s="4"/>
      <c r="K38" s="4"/>
      <c r="L38" s="4">
        <v>5</v>
      </c>
      <c r="M38" s="4">
        <v>7</v>
      </c>
      <c r="N38" s="4">
        <v>6</v>
      </c>
      <c r="O38" s="4">
        <f t="shared" si="0"/>
        <v>176</v>
      </c>
    </row>
    <row r="39" spans="1:15" ht="18" customHeight="1" x14ac:dyDescent="0.25">
      <c r="A39" s="9"/>
      <c r="B39" s="4" t="s">
        <v>10</v>
      </c>
      <c r="C39" s="4">
        <v>42</v>
      </c>
      <c r="D39" s="4">
        <v>21</v>
      </c>
      <c r="E39" s="4">
        <v>10</v>
      </c>
      <c r="F39" s="4">
        <v>23</v>
      </c>
      <c r="G39" s="4">
        <v>7</v>
      </c>
      <c r="H39" s="4">
        <v>5</v>
      </c>
      <c r="I39" s="4">
        <v>3</v>
      </c>
      <c r="J39" s="4">
        <v>6</v>
      </c>
      <c r="K39" s="4"/>
      <c r="L39" s="4"/>
      <c r="M39" s="4">
        <v>5</v>
      </c>
      <c r="N39" s="4">
        <v>4</v>
      </c>
      <c r="O39" s="4">
        <f t="shared" si="0"/>
        <v>126</v>
      </c>
    </row>
    <row r="40" spans="1:15" ht="18" customHeight="1" x14ac:dyDescent="0.25">
      <c r="A40" s="9"/>
      <c r="B40" s="4" t="s">
        <v>6</v>
      </c>
      <c r="C40" s="4">
        <v>38</v>
      </c>
      <c r="D40" s="4">
        <v>19</v>
      </c>
      <c r="E40" s="4">
        <v>2</v>
      </c>
      <c r="F40" s="4">
        <v>3</v>
      </c>
      <c r="G40" s="4"/>
      <c r="H40" s="4">
        <v>2</v>
      </c>
      <c r="I40" s="4"/>
      <c r="J40" s="4"/>
      <c r="K40" s="4"/>
      <c r="L40" s="4">
        <v>1</v>
      </c>
      <c r="M40" s="4">
        <v>2</v>
      </c>
      <c r="N40" s="4">
        <v>2</v>
      </c>
      <c r="O40" s="4">
        <f t="shared" si="0"/>
        <v>69</v>
      </c>
    </row>
    <row r="41" spans="1:15" ht="18" customHeight="1" x14ac:dyDescent="0.25">
      <c r="A41" s="9"/>
      <c r="B41" s="4" t="s">
        <v>5</v>
      </c>
      <c r="C41" s="4">
        <v>2</v>
      </c>
      <c r="D41" s="4">
        <v>1</v>
      </c>
      <c r="E41" s="4"/>
      <c r="F41" s="4">
        <v>4</v>
      </c>
      <c r="G41" s="4">
        <v>4</v>
      </c>
      <c r="H41" s="4">
        <v>3</v>
      </c>
      <c r="I41" s="4"/>
      <c r="J41" s="4">
        <v>1</v>
      </c>
      <c r="K41" s="4"/>
      <c r="L41" s="4"/>
      <c r="M41" s="4"/>
      <c r="N41" s="4">
        <v>1</v>
      </c>
      <c r="O41" s="4">
        <f t="shared" si="0"/>
        <v>16</v>
      </c>
    </row>
    <row r="42" spans="1:15" ht="18" customHeight="1" x14ac:dyDescent="0.25">
      <c r="A42" s="9"/>
      <c r="B42" s="4" t="s">
        <v>9</v>
      </c>
      <c r="C42" s="4">
        <v>22</v>
      </c>
      <c r="D42" s="4">
        <v>9</v>
      </c>
      <c r="E42" s="4">
        <v>7</v>
      </c>
      <c r="F42" s="4">
        <v>23</v>
      </c>
      <c r="G42" s="4">
        <v>3</v>
      </c>
      <c r="H42" s="4"/>
      <c r="I42" s="4"/>
      <c r="J42" s="4">
        <v>2</v>
      </c>
      <c r="K42" s="4">
        <v>2</v>
      </c>
      <c r="L42" s="4">
        <v>1</v>
      </c>
      <c r="M42" s="4">
        <v>7</v>
      </c>
      <c r="N42" s="4">
        <v>5</v>
      </c>
      <c r="O42" s="4">
        <f t="shared" si="0"/>
        <v>81</v>
      </c>
    </row>
    <row r="43" spans="1:15" ht="18" customHeight="1" x14ac:dyDescent="0.25">
      <c r="A43" s="9"/>
      <c r="B43" s="4" t="s">
        <v>7</v>
      </c>
      <c r="C43" s="4">
        <v>154</v>
      </c>
      <c r="D43" s="4">
        <v>67</v>
      </c>
      <c r="E43" s="4">
        <v>6</v>
      </c>
      <c r="F43" s="4">
        <v>10</v>
      </c>
      <c r="G43" s="4"/>
      <c r="H43" s="4">
        <v>2</v>
      </c>
      <c r="I43" s="4">
        <v>2</v>
      </c>
      <c r="J43" s="4">
        <v>3</v>
      </c>
      <c r="K43" s="4">
        <v>1</v>
      </c>
      <c r="L43" s="4"/>
      <c r="M43" s="4">
        <v>18</v>
      </c>
      <c r="N43" s="4">
        <v>6</v>
      </c>
      <c r="O43" s="4">
        <f t="shared" si="0"/>
        <v>269</v>
      </c>
    </row>
    <row r="44" spans="1:15" ht="18" customHeight="1" x14ac:dyDescent="0.25">
      <c r="A44" s="9"/>
      <c r="B44" s="4" t="s">
        <v>3</v>
      </c>
      <c r="C44" s="4">
        <v>18</v>
      </c>
      <c r="D44" s="4">
        <v>9</v>
      </c>
      <c r="E44" s="4">
        <v>4</v>
      </c>
      <c r="F44" s="4">
        <v>3</v>
      </c>
      <c r="G44" s="4"/>
      <c r="H44" s="4"/>
      <c r="I44" s="4">
        <v>1</v>
      </c>
      <c r="J44" s="4">
        <v>1</v>
      </c>
      <c r="K44" s="4">
        <v>1</v>
      </c>
      <c r="L44" s="4"/>
      <c r="M44" s="4"/>
      <c r="N44" s="4"/>
      <c r="O44" s="4">
        <f t="shared" si="0"/>
        <v>37</v>
      </c>
    </row>
    <row r="45" spans="1:15" ht="18" customHeight="1" x14ac:dyDescent="0.25">
      <c r="A45" s="9"/>
      <c r="B45" s="4" t="s">
        <v>11</v>
      </c>
      <c r="C45" s="4">
        <v>8</v>
      </c>
      <c r="D45" s="4">
        <v>5</v>
      </c>
      <c r="E45" s="4">
        <v>1</v>
      </c>
      <c r="F45" s="4">
        <v>2</v>
      </c>
      <c r="G45" s="4">
        <v>5</v>
      </c>
      <c r="H45" s="4"/>
      <c r="I45" s="4">
        <v>4</v>
      </c>
      <c r="J45" s="4"/>
      <c r="K45" s="4"/>
      <c r="L45" s="4">
        <v>1</v>
      </c>
      <c r="M45" s="4">
        <v>10</v>
      </c>
      <c r="N45" s="4"/>
      <c r="O45" s="4">
        <f t="shared" si="0"/>
        <v>36</v>
      </c>
    </row>
    <row r="46" spans="1:15" ht="18" customHeight="1" x14ac:dyDescent="0.25">
      <c r="A46" s="10"/>
      <c r="B46" s="2"/>
      <c r="C46" s="2">
        <f>SUM(C36:C45)</f>
        <v>470</v>
      </c>
      <c r="D46" s="2">
        <f t="shared" ref="D46" si="32">SUM(D36:D45)</f>
        <v>219</v>
      </c>
      <c r="E46" s="2">
        <f t="shared" ref="E46" si="33">SUM(E36:E45)</f>
        <v>52</v>
      </c>
      <c r="F46" s="2">
        <f t="shared" ref="F46" si="34">SUM(F36:F45)</f>
        <v>87</v>
      </c>
      <c r="G46" s="2">
        <f t="shared" ref="G46" si="35">SUM(G36:G45)</f>
        <v>26</v>
      </c>
      <c r="H46" s="2">
        <f t="shared" ref="H46" si="36">SUM(H36:H45)</f>
        <v>16</v>
      </c>
      <c r="I46" s="2">
        <f t="shared" ref="I46" si="37">SUM(I36:I45)</f>
        <v>19</v>
      </c>
      <c r="J46" s="2">
        <f t="shared" ref="J46" si="38">SUM(J36:J45)</f>
        <v>16</v>
      </c>
      <c r="K46" s="2">
        <f t="shared" ref="K46" si="39">SUM(K36:K45)</f>
        <v>7</v>
      </c>
      <c r="L46" s="2">
        <f t="shared" ref="L46" si="40">SUM(L36:L45)</f>
        <v>8</v>
      </c>
      <c r="M46" s="2">
        <f t="shared" ref="M46" si="41">SUM(M36:M45)</f>
        <v>62</v>
      </c>
      <c r="N46" s="2">
        <f t="shared" ref="N46" si="42">SUM(N36:N45)</f>
        <v>28</v>
      </c>
      <c r="O46" s="2">
        <f t="shared" ref="O46" si="43">SUM(C46:N46)</f>
        <v>1010</v>
      </c>
    </row>
    <row r="47" spans="1:15" ht="18" customHeight="1" x14ac:dyDescent="0.25">
      <c r="A47" s="8" t="s">
        <v>16</v>
      </c>
      <c r="B47" s="3" t="s">
        <v>12</v>
      </c>
      <c r="C47" s="3">
        <v>5</v>
      </c>
      <c r="D47" s="3">
        <v>21</v>
      </c>
      <c r="E47" s="3">
        <v>20</v>
      </c>
      <c r="F47" s="3">
        <v>143</v>
      </c>
      <c r="G47" s="3">
        <v>12</v>
      </c>
      <c r="H47" s="3">
        <v>1</v>
      </c>
      <c r="I47" s="3">
        <v>3</v>
      </c>
      <c r="J47" s="3"/>
      <c r="K47" s="3"/>
      <c r="L47" s="3">
        <v>1</v>
      </c>
      <c r="M47" s="3">
        <v>6</v>
      </c>
      <c r="N47" s="3">
        <v>8</v>
      </c>
      <c r="O47" s="3">
        <f>SUM(C47:N47)</f>
        <v>220</v>
      </c>
    </row>
    <row r="48" spans="1:15" ht="18" customHeight="1" x14ac:dyDescent="0.25">
      <c r="A48" s="9"/>
      <c r="B48" s="4" t="s">
        <v>4</v>
      </c>
      <c r="C48" s="4">
        <v>22</v>
      </c>
      <c r="D48" s="4">
        <v>19</v>
      </c>
      <c r="E48" s="4">
        <v>17</v>
      </c>
      <c r="F48" s="4">
        <v>32</v>
      </c>
      <c r="G48" s="4">
        <v>9</v>
      </c>
      <c r="H48" s="4">
        <v>2</v>
      </c>
      <c r="I48" s="4">
        <v>5</v>
      </c>
      <c r="J48" s="4">
        <v>6</v>
      </c>
      <c r="K48" s="4">
        <v>1</v>
      </c>
      <c r="L48" s="4">
        <v>2</v>
      </c>
      <c r="M48" s="4">
        <v>4</v>
      </c>
      <c r="N48" s="4">
        <v>16</v>
      </c>
      <c r="O48" s="4">
        <f t="shared" si="0"/>
        <v>135</v>
      </c>
    </row>
    <row r="49" spans="1:15" ht="18" customHeight="1" x14ac:dyDescent="0.25">
      <c r="A49" s="9"/>
      <c r="B49" s="4" t="s">
        <v>8</v>
      </c>
      <c r="C49" s="4">
        <v>11</v>
      </c>
      <c r="D49" s="4">
        <v>54</v>
      </c>
      <c r="E49" s="4">
        <v>40</v>
      </c>
      <c r="F49" s="4">
        <v>175</v>
      </c>
      <c r="G49" s="4">
        <v>30</v>
      </c>
      <c r="H49" s="4">
        <v>9</v>
      </c>
      <c r="I49" s="4">
        <v>10</v>
      </c>
      <c r="J49" s="4">
        <v>1</v>
      </c>
      <c r="K49" s="4"/>
      <c r="L49" s="4"/>
      <c r="M49" s="4">
        <v>12</v>
      </c>
      <c r="N49" s="4">
        <v>34</v>
      </c>
      <c r="O49" s="4">
        <f t="shared" si="0"/>
        <v>376</v>
      </c>
    </row>
    <row r="50" spans="1:15" ht="18" customHeight="1" x14ac:dyDescent="0.25">
      <c r="A50" s="9"/>
      <c r="B50" s="4" t="s">
        <v>10</v>
      </c>
      <c r="C50" s="4">
        <v>5</v>
      </c>
      <c r="D50" s="4">
        <v>12</v>
      </c>
      <c r="E50" s="4">
        <v>29</v>
      </c>
      <c r="F50" s="4">
        <v>106</v>
      </c>
      <c r="G50" s="4">
        <v>18</v>
      </c>
      <c r="H50" s="4">
        <v>6</v>
      </c>
      <c r="I50" s="4">
        <v>10</v>
      </c>
      <c r="J50" s="4">
        <v>1</v>
      </c>
      <c r="K50" s="4"/>
      <c r="L50" s="4"/>
      <c r="M50" s="4">
        <v>11</v>
      </c>
      <c r="N50" s="4">
        <v>8</v>
      </c>
      <c r="O50" s="4">
        <f t="shared" si="0"/>
        <v>206</v>
      </c>
    </row>
    <row r="51" spans="1:15" ht="18" customHeight="1" x14ac:dyDescent="0.25">
      <c r="A51" s="9"/>
      <c r="B51" s="4" t="s">
        <v>6</v>
      </c>
      <c r="C51" s="4">
        <v>11</v>
      </c>
      <c r="D51" s="4">
        <v>19</v>
      </c>
      <c r="E51" s="4">
        <v>19</v>
      </c>
      <c r="F51" s="4">
        <v>76</v>
      </c>
      <c r="G51" s="4">
        <v>5</v>
      </c>
      <c r="H51" s="4"/>
      <c r="I51" s="4">
        <v>1</v>
      </c>
      <c r="J51" s="4">
        <v>1</v>
      </c>
      <c r="K51" s="4"/>
      <c r="L51" s="4"/>
      <c r="M51" s="4">
        <v>8</v>
      </c>
      <c r="N51" s="4">
        <v>10</v>
      </c>
      <c r="O51" s="4">
        <f t="shared" si="0"/>
        <v>150</v>
      </c>
    </row>
    <row r="52" spans="1:15" ht="18" customHeight="1" x14ac:dyDescent="0.25">
      <c r="A52" s="9"/>
      <c r="B52" s="4" t="s">
        <v>5</v>
      </c>
      <c r="C52" s="4">
        <v>3</v>
      </c>
      <c r="D52" s="4">
        <v>5</v>
      </c>
      <c r="E52" s="4">
        <v>5</v>
      </c>
      <c r="F52" s="4">
        <v>16</v>
      </c>
      <c r="G52" s="4"/>
      <c r="H52" s="4">
        <v>3</v>
      </c>
      <c r="I52" s="4">
        <v>1</v>
      </c>
      <c r="J52" s="4">
        <v>2</v>
      </c>
      <c r="K52" s="4"/>
      <c r="L52" s="4">
        <v>1</v>
      </c>
      <c r="M52" s="4"/>
      <c r="N52" s="4">
        <v>2</v>
      </c>
      <c r="O52" s="4">
        <f t="shared" si="0"/>
        <v>38</v>
      </c>
    </row>
    <row r="53" spans="1:15" ht="18" customHeight="1" x14ac:dyDescent="0.25">
      <c r="A53" s="9"/>
      <c r="B53" s="4" t="s">
        <v>9</v>
      </c>
      <c r="C53" s="4">
        <v>6</v>
      </c>
      <c r="D53" s="4">
        <v>8</v>
      </c>
      <c r="E53" s="4">
        <v>21</v>
      </c>
      <c r="F53" s="4">
        <v>72</v>
      </c>
      <c r="G53" s="4">
        <v>16</v>
      </c>
      <c r="H53" s="4">
        <v>5</v>
      </c>
      <c r="I53" s="4">
        <v>7</v>
      </c>
      <c r="J53" s="4"/>
      <c r="K53" s="4"/>
      <c r="L53" s="4">
        <v>1</v>
      </c>
      <c r="M53" s="4"/>
      <c r="N53" s="4">
        <v>4</v>
      </c>
      <c r="O53" s="4">
        <f t="shared" si="0"/>
        <v>140</v>
      </c>
    </row>
    <row r="54" spans="1:15" ht="18" customHeight="1" x14ac:dyDescent="0.25">
      <c r="A54" s="9"/>
      <c r="B54" s="4" t="s">
        <v>7</v>
      </c>
      <c r="C54" s="4">
        <v>17</v>
      </c>
      <c r="D54" s="4">
        <v>46</v>
      </c>
      <c r="E54" s="4">
        <v>72</v>
      </c>
      <c r="F54" s="4">
        <v>245</v>
      </c>
      <c r="G54" s="4">
        <v>21</v>
      </c>
      <c r="H54" s="4">
        <v>1</v>
      </c>
      <c r="I54" s="4">
        <v>9</v>
      </c>
      <c r="J54" s="4">
        <v>5</v>
      </c>
      <c r="K54" s="4"/>
      <c r="L54" s="4">
        <v>2</v>
      </c>
      <c r="M54" s="4">
        <v>24</v>
      </c>
      <c r="N54" s="4">
        <v>55</v>
      </c>
      <c r="O54" s="4">
        <f t="shared" si="0"/>
        <v>497</v>
      </c>
    </row>
    <row r="55" spans="1:15" ht="18" customHeight="1" x14ac:dyDescent="0.25">
      <c r="A55" s="9"/>
      <c r="B55" s="4" t="s">
        <v>3</v>
      </c>
      <c r="C55" s="4">
        <v>3</v>
      </c>
      <c r="D55" s="4">
        <v>9</v>
      </c>
      <c r="E55" s="4">
        <v>12</v>
      </c>
      <c r="F55" s="4">
        <v>32</v>
      </c>
      <c r="G55" s="4">
        <v>5</v>
      </c>
      <c r="H55" s="4">
        <v>3</v>
      </c>
      <c r="I55" s="4">
        <v>4</v>
      </c>
      <c r="J55" s="4">
        <v>1</v>
      </c>
      <c r="K55" s="4"/>
      <c r="L55" s="4">
        <v>1</v>
      </c>
      <c r="M55" s="4">
        <v>3</v>
      </c>
      <c r="N55" s="4">
        <v>5</v>
      </c>
      <c r="O55" s="4">
        <f t="shared" si="0"/>
        <v>78</v>
      </c>
    </row>
    <row r="56" spans="1:15" ht="18" customHeight="1" x14ac:dyDescent="0.25">
      <c r="A56" s="9"/>
      <c r="B56" s="4" t="s">
        <v>11</v>
      </c>
      <c r="C56" s="4">
        <v>2</v>
      </c>
      <c r="D56" s="4">
        <v>6</v>
      </c>
      <c r="E56" s="4">
        <v>8</v>
      </c>
      <c r="F56" s="4">
        <v>25</v>
      </c>
      <c r="G56" s="4">
        <v>3</v>
      </c>
      <c r="H56" s="4">
        <v>1</v>
      </c>
      <c r="I56" s="4">
        <v>1</v>
      </c>
      <c r="J56" s="4"/>
      <c r="K56" s="4"/>
      <c r="L56" s="4"/>
      <c r="M56" s="4">
        <v>3</v>
      </c>
      <c r="N56" s="4">
        <v>2</v>
      </c>
      <c r="O56" s="4">
        <f t="shared" si="0"/>
        <v>51</v>
      </c>
    </row>
    <row r="57" spans="1:15" ht="18" customHeight="1" x14ac:dyDescent="0.25">
      <c r="A57" s="10"/>
      <c r="B57" s="2"/>
      <c r="C57" s="2">
        <f>SUM(C47:C56)</f>
        <v>85</v>
      </c>
      <c r="D57" s="2">
        <f t="shared" ref="D57" si="44">SUM(D47:D56)</f>
        <v>199</v>
      </c>
      <c r="E57" s="2">
        <f t="shared" ref="E57" si="45">SUM(E47:E56)</f>
        <v>243</v>
      </c>
      <c r="F57" s="2">
        <f t="shared" ref="F57" si="46">SUM(F47:F56)</f>
        <v>922</v>
      </c>
      <c r="G57" s="2">
        <f t="shared" ref="G57" si="47">SUM(G47:G56)</f>
        <v>119</v>
      </c>
      <c r="H57" s="2">
        <f t="shared" ref="H57" si="48">SUM(H47:H56)</f>
        <v>31</v>
      </c>
      <c r="I57" s="2">
        <f t="shared" ref="I57" si="49">SUM(I47:I56)</f>
        <v>51</v>
      </c>
      <c r="J57" s="2">
        <f t="shared" ref="J57" si="50">SUM(J47:J56)</f>
        <v>17</v>
      </c>
      <c r="K57" s="2">
        <f t="shared" ref="K57" si="51">SUM(K47:K56)</f>
        <v>1</v>
      </c>
      <c r="L57" s="2">
        <f t="shared" ref="L57" si="52">SUM(L47:L56)</f>
        <v>8</v>
      </c>
      <c r="M57" s="2">
        <f t="shared" ref="M57" si="53">SUM(M47:M56)</f>
        <v>71</v>
      </c>
      <c r="N57" s="2">
        <f t="shared" ref="N57" si="54">SUM(N47:N56)</f>
        <v>144</v>
      </c>
      <c r="O57" s="2">
        <f t="shared" ref="O57" si="55">SUM(C57:N57)</f>
        <v>1891</v>
      </c>
    </row>
    <row r="58" spans="1:15" ht="18" customHeight="1" x14ac:dyDescent="0.25"/>
    <row r="59" spans="1:15" s="1" customFormat="1" ht="24" customHeight="1" x14ac:dyDescent="0.3">
      <c r="A59" s="7" t="s">
        <v>32</v>
      </c>
    </row>
    <row r="60" spans="1:15" s="5" customFormat="1" ht="21" customHeight="1" x14ac:dyDescent="0.25">
      <c r="A60" s="6" t="s">
        <v>0</v>
      </c>
      <c r="B60" s="6" t="s">
        <v>1</v>
      </c>
      <c r="C60" s="6" t="s">
        <v>18</v>
      </c>
      <c r="D60" s="6" t="s">
        <v>21</v>
      </c>
      <c r="E60" s="6" t="s">
        <v>20</v>
      </c>
      <c r="F60" s="6" t="s">
        <v>23</v>
      </c>
      <c r="G60" s="6" t="s">
        <v>22</v>
      </c>
      <c r="H60" s="6" t="s">
        <v>24</v>
      </c>
      <c r="I60" s="6" t="s">
        <v>28</v>
      </c>
      <c r="J60" s="6" t="s">
        <v>25</v>
      </c>
      <c r="K60" s="6" t="s">
        <v>27</v>
      </c>
      <c r="L60" s="6" t="s">
        <v>29</v>
      </c>
      <c r="M60" s="6" t="s">
        <v>26</v>
      </c>
      <c r="N60" s="6" t="s">
        <v>19</v>
      </c>
      <c r="O60" s="6" t="s">
        <v>17</v>
      </c>
    </row>
    <row r="61" spans="1:15" ht="18" customHeight="1" x14ac:dyDescent="0.25">
      <c r="A61" s="8" t="s">
        <v>15</v>
      </c>
      <c r="B61" s="3" t="s">
        <v>12</v>
      </c>
      <c r="C61" s="3">
        <v>40</v>
      </c>
      <c r="D61" s="3">
        <v>17</v>
      </c>
      <c r="E61" s="3">
        <v>25</v>
      </c>
      <c r="F61" s="3">
        <v>29</v>
      </c>
      <c r="G61" s="3">
        <v>6</v>
      </c>
      <c r="H61" s="3">
        <v>20</v>
      </c>
      <c r="I61" s="3">
        <v>2</v>
      </c>
      <c r="J61" s="3">
        <v>1</v>
      </c>
      <c r="K61" s="3">
        <v>1</v>
      </c>
      <c r="L61" s="3"/>
      <c r="M61" s="3">
        <v>4</v>
      </c>
      <c r="N61" s="3">
        <v>17</v>
      </c>
      <c r="O61" s="3">
        <f>SUM(C61:N61)</f>
        <v>162</v>
      </c>
    </row>
    <row r="62" spans="1:15" ht="18" customHeight="1" x14ac:dyDescent="0.25">
      <c r="A62" s="9"/>
      <c r="B62" s="4" t="s">
        <v>4</v>
      </c>
      <c r="C62" s="4">
        <v>22</v>
      </c>
      <c r="D62" s="4">
        <v>8</v>
      </c>
      <c r="E62" s="4">
        <v>20</v>
      </c>
      <c r="F62" s="4">
        <v>12</v>
      </c>
      <c r="G62" s="4">
        <v>1</v>
      </c>
      <c r="H62" s="4">
        <v>13</v>
      </c>
      <c r="I62" s="4"/>
      <c r="J62" s="4">
        <v>1</v>
      </c>
      <c r="K62" s="4">
        <v>3</v>
      </c>
      <c r="L62" s="4">
        <v>1</v>
      </c>
      <c r="M62" s="4">
        <v>6</v>
      </c>
      <c r="N62" s="4">
        <v>26</v>
      </c>
      <c r="O62" s="4">
        <f t="shared" ref="O62:O71" si="56">SUM(C62:N62)</f>
        <v>113</v>
      </c>
    </row>
    <row r="63" spans="1:15" ht="18" customHeight="1" x14ac:dyDescent="0.25">
      <c r="A63" s="9"/>
      <c r="B63" s="4" t="s">
        <v>8</v>
      </c>
      <c r="C63" s="4">
        <v>49</v>
      </c>
      <c r="D63" s="4">
        <v>28</v>
      </c>
      <c r="E63" s="4">
        <v>37</v>
      </c>
      <c r="F63" s="4">
        <v>13</v>
      </c>
      <c r="G63" s="4">
        <v>11</v>
      </c>
      <c r="H63" s="4">
        <v>17</v>
      </c>
      <c r="I63" s="4">
        <v>2</v>
      </c>
      <c r="J63" s="4">
        <v>1</v>
      </c>
      <c r="K63" s="4">
        <v>1</v>
      </c>
      <c r="L63" s="4"/>
      <c r="M63" s="4">
        <v>5</v>
      </c>
      <c r="N63" s="4">
        <v>39</v>
      </c>
      <c r="O63" s="4">
        <f t="shared" si="56"/>
        <v>203</v>
      </c>
    </row>
    <row r="64" spans="1:15" ht="18" customHeight="1" x14ac:dyDescent="0.25">
      <c r="A64" s="9"/>
      <c r="B64" s="4" t="s">
        <v>10</v>
      </c>
      <c r="C64" s="4">
        <v>14</v>
      </c>
      <c r="D64" s="4">
        <v>9</v>
      </c>
      <c r="E64" s="4">
        <v>24</v>
      </c>
      <c r="F64" s="4">
        <v>44</v>
      </c>
      <c r="G64" s="4">
        <v>9</v>
      </c>
      <c r="H64" s="4">
        <v>20</v>
      </c>
      <c r="I64" s="4">
        <v>6</v>
      </c>
      <c r="J64" s="4">
        <v>2</v>
      </c>
      <c r="K64" s="4">
        <v>2</v>
      </c>
      <c r="L64" s="4">
        <v>1</v>
      </c>
      <c r="M64" s="4">
        <v>6</v>
      </c>
      <c r="N64" s="4">
        <v>25</v>
      </c>
      <c r="O64" s="4">
        <f t="shared" si="56"/>
        <v>162</v>
      </c>
    </row>
    <row r="65" spans="1:15" ht="18" customHeight="1" x14ac:dyDescent="0.25">
      <c r="A65" s="9"/>
      <c r="B65" s="4" t="s">
        <v>6</v>
      </c>
      <c r="C65" s="4">
        <v>33</v>
      </c>
      <c r="D65" s="4">
        <v>3</v>
      </c>
      <c r="E65" s="4">
        <v>4</v>
      </c>
      <c r="F65" s="4">
        <v>7</v>
      </c>
      <c r="G65" s="4">
        <v>1</v>
      </c>
      <c r="H65" s="4">
        <v>7</v>
      </c>
      <c r="I65" s="4"/>
      <c r="J65" s="4">
        <v>1</v>
      </c>
      <c r="K65" s="4"/>
      <c r="L65" s="4">
        <v>1</v>
      </c>
      <c r="M65" s="4">
        <v>9</v>
      </c>
      <c r="N65" s="4">
        <v>28</v>
      </c>
      <c r="O65" s="4">
        <f t="shared" si="56"/>
        <v>94</v>
      </c>
    </row>
    <row r="66" spans="1:15" ht="18" customHeight="1" x14ac:dyDescent="0.25">
      <c r="A66" s="9"/>
      <c r="B66" s="4" t="s">
        <v>5</v>
      </c>
      <c r="C66" s="4">
        <v>1</v>
      </c>
      <c r="D66" s="4">
        <v>1</v>
      </c>
      <c r="E66" s="4">
        <v>1</v>
      </c>
      <c r="F66" s="4">
        <v>4</v>
      </c>
      <c r="G66" s="4">
        <v>1</v>
      </c>
      <c r="H66" s="4">
        <v>2</v>
      </c>
      <c r="I66" s="4"/>
      <c r="J66" s="4">
        <v>2</v>
      </c>
      <c r="K66" s="4"/>
      <c r="L66" s="4"/>
      <c r="M66" s="4"/>
      <c r="N66" s="4">
        <v>2</v>
      </c>
      <c r="O66" s="4">
        <f t="shared" si="56"/>
        <v>14</v>
      </c>
    </row>
    <row r="67" spans="1:15" ht="18" customHeight="1" x14ac:dyDescent="0.25">
      <c r="A67" s="9"/>
      <c r="B67" s="4" t="s">
        <v>9</v>
      </c>
      <c r="C67" s="4">
        <v>14</v>
      </c>
      <c r="D67" s="4">
        <v>7</v>
      </c>
      <c r="E67" s="4">
        <v>18</v>
      </c>
      <c r="F67" s="4">
        <v>24</v>
      </c>
      <c r="G67" s="4">
        <v>7</v>
      </c>
      <c r="H67" s="4">
        <v>22</v>
      </c>
      <c r="I67" s="4">
        <v>8</v>
      </c>
      <c r="J67" s="4">
        <v>2</v>
      </c>
      <c r="K67" s="4">
        <v>3</v>
      </c>
      <c r="L67" s="4">
        <v>1</v>
      </c>
      <c r="M67" s="4">
        <v>12</v>
      </c>
      <c r="N67" s="4">
        <v>12</v>
      </c>
      <c r="O67" s="4">
        <f t="shared" si="56"/>
        <v>130</v>
      </c>
    </row>
    <row r="68" spans="1:15" ht="18" customHeight="1" x14ac:dyDescent="0.25">
      <c r="A68" s="9"/>
      <c r="B68" s="4" t="s">
        <v>7</v>
      </c>
      <c r="C68" s="4">
        <v>127</v>
      </c>
      <c r="D68" s="4">
        <v>30</v>
      </c>
      <c r="E68" s="4">
        <v>21</v>
      </c>
      <c r="F68" s="4">
        <v>30</v>
      </c>
      <c r="G68" s="4">
        <v>7</v>
      </c>
      <c r="H68" s="4">
        <v>20</v>
      </c>
      <c r="I68" s="4">
        <v>4</v>
      </c>
      <c r="J68" s="4">
        <v>3</v>
      </c>
      <c r="K68" s="4">
        <v>7</v>
      </c>
      <c r="L68" s="4">
        <v>2</v>
      </c>
      <c r="M68" s="4">
        <v>24</v>
      </c>
      <c r="N68" s="4">
        <v>94</v>
      </c>
      <c r="O68" s="4">
        <f t="shared" si="56"/>
        <v>369</v>
      </c>
    </row>
    <row r="69" spans="1:15" ht="18" customHeight="1" x14ac:dyDescent="0.25">
      <c r="A69" s="9"/>
      <c r="B69" s="4" t="s">
        <v>3</v>
      </c>
      <c r="C69" s="4">
        <v>18</v>
      </c>
      <c r="D69" s="4">
        <v>7</v>
      </c>
      <c r="E69" s="4">
        <v>9</v>
      </c>
      <c r="F69" s="4">
        <v>15</v>
      </c>
      <c r="G69" s="4">
        <v>3</v>
      </c>
      <c r="H69" s="4">
        <v>4</v>
      </c>
      <c r="I69" s="4"/>
      <c r="J69" s="4">
        <v>1</v>
      </c>
      <c r="K69" s="4">
        <v>1</v>
      </c>
      <c r="L69" s="4">
        <v>3</v>
      </c>
      <c r="M69" s="4">
        <v>6</v>
      </c>
      <c r="N69" s="4">
        <v>7</v>
      </c>
      <c r="O69" s="4">
        <f t="shared" si="56"/>
        <v>74</v>
      </c>
    </row>
    <row r="70" spans="1:15" ht="18" customHeight="1" x14ac:dyDescent="0.25">
      <c r="A70" s="9"/>
      <c r="B70" s="4" t="s">
        <v>11</v>
      </c>
      <c r="C70" s="4">
        <v>3</v>
      </c>
      <c r="D70" s="4">
        <v>1</v>
      </c>
      <c r="E70" s="4">
        <v>7</v>
      </c>
      <c r="F70" s="4">
        <v>3</v>
      </c>
      <c r="G70" s="4">
        <v>3</v>
      </c>
      <c r="H70" s="4">
        <v>10</v>
      </c>
      <c r="I70" s="4"/>
      <c r="J70" s="4">
        <v>1</v>
      </c>
      <c r="K70" s="4">
        <v>1</v>
      </c>
      <c r="L70" s="4"/>
      <c r="M70" s="4">
        <v>1</v>
      </c>
      <c r="N70" s="4">
        <v>1</v>
      </c>
      <c r="O70" s="4">
        <f t="shared" si="56"/>
        <v>31</v>
      </c>
    </row>
    <row r="71" spans="1:15" ht="18" customHeight="1" x14ac:dyDescent="0.25">
      <c r="A71" s="10"/>
      <c r="B71" s="2"/>
      <c r="C71" s="2">
        <f>SUM(C61:C70)</f>
        <v>321</v>
      </c>
      <c r="D71" s="2">
        <f t="shared" ref="D71" si="57">SUM(D61:D70)</f>
        <v>111</v>
      </c>
      <c r="E71" s="2">
        <f t="shared" ref="E71" si="58">SUM(E61:E70)</f>
        <v>166</v>
      </c>
      <c r="F71" s="2">
        <f t="shared" ref="F71" si="59">SUM(F61:F70)</f>
        <v>181</v>
      </c>
      <c r="G71" s="2">
        <f t="shared" ref="G71" si="60">SUM(G61:G70)</f>
        <v>49</v>
      </c>
      <c r="H71" s="2">
        <f t="shared" ref="H71" si="61">SUM(H61:H70)</f>
        <v>135</v>
      </c>
      <c r="I71" s="2">
        <f t="shared" ref="I71" si="62">SUM(I61:I70)</f>
        <v>22</v>
      </c>
      <c r="J71" s="2">
        <f t="shared" ref="J71" si="63">SUM(J61:J70)</f>
        <v>15</v>
      </c>
      <c r="K71" s="2">
        <f t="shared" ref="K71" si="64">SUM(K61:K70)</f>
        <v>19</v>
      </c>
      <c r="L71" s="2">
        <f t="shared" ref="L71" si="65">SUM(L61:L70)</f>
        <v>9</v>
      </c>
      <c r="M71" s="2">
        <f t="shared" ref="M71" si="66">SUM(M61:M70)</f>
        <v>73</v>
      </c>
      <c r="N71" s="2">
        <f t="shared" ref="N71" si="67">SUM(N61:N70)</f>
        <v>251</v>
      </c>
      <c r="O71" s="2">
        <f t="shared" si="56"/>
        <v>1352</v>
      </c>
    </row>
    <row r="72" spans="1:15" ht="18" customHeight="1" x14ac:dyDescent="0.25">
      <c r="A72" s="8" t="s">
        <v>2</v>
      </c>
      <c r="B72" s="3" t="s">
        <v>12</v>
      </c>
      <c r="C72" s="3">
        <v>102</v>
      </c>
      <c r="D72" s="3">
        <v>25</v>
      </c>
      <c r="E72" s="3">
        <v>19</v>
      </c>
      <c r="F72" s="3">
        <v>8</v>
      </c>
      <c r="G72" s="3">
        <v>5</v>
      </c>
      <c r="H72" s="3">
        <v>3</v>
      </c>
      <c r="I72" s="3">
        <v>6</v>
      </c>
      <c r="J72" s="3"/>
      <c r="K72" s="3">
        <v>1</v>
      </c>
      <c r="L72" s="3">
        <v>1</v>
      </c>
      <c r="M72" s="3"/>
      <c r="N72" s="3">
        <v>8</v>
      </c>
      <c r="O72" s="3">
        <f>SUM(C72:N72)</f>
        <v>178</v>
      </c>
    </row>
    <row r="73" spans="1:15" ht="18" customHeight="1" x14ac:dyDescent="0.25">
      <c r="A73" s="9"/>
      <c r="B73" s="4" t="s">
        <v>4</v>
      </c>
      <c r="C73" s="4">
        <v>98</v>
      </c>
      <c r="D73" s="4">
        <v>10</v>
      </c>
      <c r="E73" s="4">
        <v>9</v>
      </c>
      <c r="F73" s="4">
        <v>6</v>
      </c>
      <c r="G73" s="4">
        <v>4</v>
      </c>
      <c r="H73" s="4">
        <v>8</v>
      </c>
      <c r="I73" s="4">
        <v>5</v>
      </c>
      <c r="J73" s="4"/>
      <c r="K73" s="4"/>
      <c r="L73" s="4">
        <v>2</v>
      </c>
      <c r="M73" s="4">
        <v>7</v>
      </c>
      <c r="N73" s="4">
        <v>53</v>
      </c>
      <c r="O73" s="4">
        <f t="shared" ref="O73:O82" si="68">SUM(C73:N73)</f>
        <v>202</v>
      </c>
    </row>
    <row r="74" spans="1:15" ht="18" customHeight="1" x14ac:dyDescent="0.25">
      <c r="A74" s="9"/>
      <c r="B74" s="4" t="s">
        <v>8</v>
      </c>
      <c r="C74" s="4">
        <v>166</v>
      </c>
      <c r="D74" s="4">
        <v>34</v>
      </c>
      <c r="E74" s="4">
        <v>31</v>
      </c>
      <c r="F74" s="4">
        <v>7</v>
      </c>
      <c r="G74" s="4">
        <v>9</v>
      </c>
      <c r="H74" s="4">
        <v>6</v>
      </c>
      <c r="I74" s="4">
        <v>7</v>
      </c>
      <c r="J74" s="4">
        <v>2</v>
      </c>
      <c r="K74" s="4">
        <v>1</v>
      </c>
      <c r="L74" s="4"/>
      <c r="M74" s="4">
        <v>6</v>
      </c>
      <c r="N74" s="4">
        <v>47</v>
      </c>
      <c r="O74" s="4">
        <f t="shared" si="68"/>
        <v>316</v>
      </c>
    </row>
    <row r="75" spans="1:15" ht="18" customHeight="1" x14ac:dyDescent="0.25">
      <c r="A75" s="9"/>
      <c r="B75" s="4" t="s">
        <v>10</v>
      </c>
      <c r="C75" s="4">
        <v>45</v>
      </c>
      <c r="D75" s="4">
        <v>7</v>
      </c>
      <c r="E75" s="4">
        <v>14</v>
      </c>
      <c r="F75" s="4">
        <v>9</v>
      </c>
      <c r="G75" s="4">
        <v>4</v>
      </c>
      <c r="H75" s="4">
        <v>28</v>
      </c>
      <c r="I75" s="4">
        <v>7</v>
      </c>
      <c r="J75" s="4">
        <v>1</v>
      </c>
      <c r="K75" s="4">
        <v>2</v>
      </c>
      <c r="L75" s="4"/>
      <c r="M75" s="4">
        <v>6</v>
      </c>
      <c r="N75" s="4">
        <v>20</v>
      </c>
      <c r="O75" s="4">
        <f t="shared" si="68"/>
        <v>143</v>
      </c>
    </row>
    <row r="76" spans="1:15" ht="18" customHeight="1" x14ac:dyDescent="0.25">
      <c r="A76" s="9"/>
      <c r="B76" s="4" t="s">
        <v>6</v>
      </c>
      <c r="C76" s="4">
        <v>72</v>
      </c>
      <c r="D76" s="4">
        <v>13</v>
      </c>
      <c r="E76" s="4">
        <v>9</v>
      </c>
      <c r="F76" s="4">
        <v>2</v>
      </c>
      <c r="G76" s="4"/>
      <c r="H76" s="4">
        <v>2</v>
      </c>
      <c r="I76" s="4"/>
      <c r="J76" s="4"/>
      <c r="K76" s="4"/>
      <c r="L76" s="4"/>
      <c r="M76" s="4">
        <v>3</v>
      </c>
      <c r="N76" s="4">
        <v>28</v>
      </c>
      <c r="O76" s="4">
        <f t="shared" si="68"/>
        <v>129</v>
      </c>
    </row>
    <row r="77" spans="1:15" ht="18" customHeight="1" x14ac:dyDescent="0.25">
      <c r="A77" s="9"/>
      <c r="B77" s="4" t="s">
        <v>5</v>
      </c>
      <c r="C77" s="4">
        <v>12</v>
      </c>
      <c r="D77" s="4">
        <v>2</v>
      </c>
      <c r="E77" s="4">
        <v>3</v>
      </c>
      <c r="F77" s="4">
        <v>5</v>
      </c>
      <c r="G77" s="4">
        <v>4</v>
      </c>
      <c r="H77" s="4">
        <v>4</v>
      </c>
      <c r="I77" s="4"/>
      <c r="J77" s="4"/>
      <c r="K77" s="4"/>
      <c r="L77" s="4">
        <v>1</v>
      </c>
      <c r="M77" s="4">
        <v>1</v>
      </c>
      <c r="N77" s="4">
        <v>2</v>
      </c>
      <c r="O77" s="4">
        <f t="shared" si="68"/>
        <v>34</v>
      </c>
    </row>
    <row r="78" spans="1:15" ht="18" customHeight="1" x14ac:dyDescent="0.25">
      <c r="A78" s="9"/>
      <c r="B78" s="4" t="s">
        <v>9</v>
      </c>
      <c r="C78" s="4">
        <v>65</v>
      </c>
      <c r="D78" s="4">
        <v>18</v>
      </c>
      <c r="E78" s="4">
        <v>15</v>
      </c>
      <c r="F78" s="4">
        <v>10</v>
      </c>
      <c r="G78" s="4">
        <v>5</v>
      </c>
      <c r="H78" s="4">
        <v>4</v>
      </c>
      <c r="I78" s="4">
        <v>5</v>
      </c>
      <c r="J78" s="4">
        <v>1</v>
      </c>
      <c r="K78" s="4"/>
      <c r="L78" s="4">
        <v>1</v>
      </c>
      <c r="M78" s="4">
        <v>2</v>
      </c>
      <c r="N78" s="4">
        <v>18</v>
      </c>
      <c r="O78" s="4">
        <f t="shared" si="68"/>
        <v>144</v>
      </c>
    </row>
    <row r="79" spans="1:15" ht="18" customHeight="1" x14ac:dyDescent="0.25">
      <c r="A79" s="9"/>
      <c r="B79" s="4" t="s">
        <v>7</v>
      </c>
      <c r="C79" s="4">
        <v>339</v>
      </c>
      <c r="D79" s="4">
        <v>52</v>
      </c>
      <c r="E79" s="4">
        <v>34</v>
      </c>
      <c r="F79" s="4">
        <v>10</v>
      </c>
      <c r="G79" s="4">
        <v>5</v>
      </c>
      <c r="H79" s="4">
        <v>5</v>
      </c>
      <c r="I79" s="4">
        <v>7</v>
      </c>
      <c r="J79" s="4"/>
      <c r="K79" s="4"/>
      <c r="L79" s="4"/>
      <c r="M79" s="4">
        <v>23</v>
      </c>
      <c r="N79" s="4">
        <v>81</v>
      </c>
      <c r="O79" s="4">
        <f t="shared" si="68"/>
        <v>556</v>
      </c>
    </row>
    <row r="80" spans="1:15" ht="18" customHeight="1" x14ac:dyDescent="0.25">
      <c r="A80" s="9"/>
      <c r="B80" s="4" t="s">
        <v>3</v>
      </c>
      <c r="C80" s="4">
        <v>40</v>
      </c>
      <c r="D80" s="4">
        <v>14</v>
      </c>
      <c r="E80" s="4">
        <v>7</v>
      </c>
      <c r="F80" s="4">
        <v>9</v>
      </c>
      <c r="G80" s="4">
        <v>12</v>
      </c>
      <c r="H80" s="4">
        <v>4</v>
      </c>
      <c r="I80" s="4">
        <v>5</v>
      </c>
      <c r="J80" s="4"/>
      <c r="K80" s="4">
        <v>1</v>
      </c>
      <c r="L80" s="4"/>
      <c r="M80" s="4">
        <v>1</v>
      </c>
      <c r="N80" s="4">
        <v>8</v>
      </c>
      <c r="O80" s="4">
        <f t="shared" si="68"/>
        <v>101</v>
      </c>
    </row>
    <row r="81" spans="1:15" ht="18" customHeight="1" x14ac:dyDescent="0.25">
      <c r="A81" s="9"/>
      <c r="B81" s="4" t="s">
        <v>11</v>
      </c>
      <c r="C81" s="4">
        <v>21</v>
      </c>
      <c r="D81" s="4">
        <v>1</v>
      </c>
      <c r="E81" s="4">
        <v>6</v>
      </c>
      <c r="F81" s="4">
        <v>5</v>
      </c>
      <c r="G81" s="4">
        <v>3</v>
      </c>
      <c r="H81" s="4">
        <v>4</v>
      </c>
      <c r="I81" s="4"/>
      <c r="J81" s="4"/>
      <c r="K81" s="4"/>
      <c r="L81" s="4"/>
      <c r="M81" s="4">
        <v>2</v>
      </c>
      <c r="N81" s="4">
        <v>9</v>
      </c>
      <c r="O81" s="4">
        <f t="shared" si="68"/>
        <v>51</v>
      </c>
    </row>
    <row r="82" spans="1:15" ht="18" customHeight="1" x14ac:dyDescent="0.25">
      <c r="A82" s="10"/>
      <c r="B82" s="2"/>
      <c r="C82" s="2">
        <f>SUM(C72:C81)</f>
        <v>960</v>
      </c>
      <c r="D82" s="2">
        <f t="shared" ref="D82" si="69">SUM(D72:D81)</f>
        <v>176</v>
      </c>
      <c r="E82" s="2">
        <f t="shared" ref="E82" si="70">SUM(E72:E81)</f>
        <v>147</v>
      </c>
      <c r="F82" s="2">
        <f t="shared" ref="F82" si="71">SUM(F72:F81)</f>
        <v>71</v>
      </c>
      <c r="G82" s="2">
        <f t="shared" ref="G82" si="72">SUM(G72:G81)</f>
        <v>51</v>
      </c>
      <c r="H82" s="2">
        <f t="shared" ref="H82" si="73">SUM(H72:H81)</f>
        <v>68</v>
      </c>
      <c r="I82" s="2">
        <f t="shared" ref="I82" si="74">SUM(I72:I81)</f>
        <v>42</v>
      </c>
      <c r="J82" s="2">
        <f t="shared" ref="J82" si="75">SUM(J72:J81)</f>
        <v>4</v>
      </c>
      <c r="K82" s="2">
        <f t="shared" ref="K82" si="76">SUM(K72:K81)</f>
        <v>5</v>
      </c>
      <c r="L82" s="2">
        <f t="shared" ref="L82" si="77">SUM(L72:L81)</f>
        <v>5</v>
      </c>
      <c r="M82" s="2">
        <f t="shared" ref="M82" si="78">SUM(M72:M81)</f>
        <v>51</v>
      </c>
      <c r="N82" s="2">
        <f t="shared" ref="N82" si="79">SUM(N72:N81)</f>
        <v>274</v>
      </c>
      <c r="O82" s="2">
        <f t="shared" si="68"/>
        <v>1854</v>
      </c>
    </row>
    <row r="83" spans="1:15" ht="18" customHeight="1" x14ac:dyDescent="0.25">
      <c r="A83" s="8" t="s">
        <v>13</v>
      </c>
      <c r="B83" s="3" t="s">
        <v>12</v>
      </c>
      <c r="C83" s="3">
        <v>24</v>
      </c>
      <c r="D83" s="3">
        <v>28</v>
      </c>
      <c r="E83" s="3">
        <v>9</v>
      </c>
      <c r="F83" s="3">
        <v>6</v>
      </c>
      <c r="G83" s="3">
        <v>7</v>
      </c>
      <c r="H83" s="3">
        <v>2</v>
      </c>
      <c r="I83" s="3">
        <v>2</v>
      </c>
      <c r="J83" s="3">
        <v>6</v>
      </c>
      <c r="K83" s="3">
        <v>1</v>
      </c>
      <c r="L83" s="3">
        <v>1</v>
      </c>
      <c r="M83" s="3"/>
      <c r="N83" s="3">
        <v>11</v>
      </c>
      <c r="O83" s="3">
        <f>SUM(C83:N83)</f>
        <v>97</v>
      </c>
    </row>
    <row r="84" spans="1:15" ht="18" customHeight="1" x14ac:dyDescent="0.25">
      <c r="A84" s="9"/>
      <c r="B84" s="4" t="s">
        <v>4</v>
      </c>
      <c r="C84" s="4">
        <v>24</v>
      </c>
      <c r="D84" s="4">
        <v>12</v>
      </c>
      <c r="E84" s="4">
        <v>13</v>
      </c>
      <c r="F84" s="4">
        <v>3</v>
      </c>
      <c r="G84" s="4">
        <v>1</v>
      </c>
      <c r="H84" s="4">
        <v>4</v>
      </c>
      <c r="I84" s="4">
        <v>2</v>
      </c>
      <c r="J84" s="4">
        <v>3</v>
      </c>
      <c r="K84" s="4">
        <v>1</v>
      </c>
      <c r="L84" s="4">
        <v>2</v>
      </c>
      <c r="M84" s="4">
        <v>6</v>
      </c>
      <c r="N84" s="4">
        <v>14</v>
      </c>
      <c r="O84" s="4">
        <f t="shared" ref="O84:O93" si="80">SUM(C84:N84)</f>
        <v>85</v>
      </c>
    </row>
    <row r="85" spans="1:15" ht="18" customHeight="1" x14ac:dyDescent="0.25">
      <c r="A85" s="9"/>
      <c r="B85" s="4" t="s">
        <v>8</v>
      </c>
      <c r="C85" s="4">
        <v>45</v>
      </c>
      <c r="D85" s="4">
        <v>30</v>
      </c>
      <c r="E85" s="4">
        <v>12</v>
      </c>
      <c r="F85" s="4">
        <v>6</v>
      </c>
      <c r="G85" s="4">
        <v>11</v>
      </c>
      <c r="H85" s="4"/>
      <c r="I85" s="4">
        <v>7</v>
      </c>
      <c r="J85" s="4">
        <v>7</v>
      </c>
      <c r="K85" s="4">
        <v>1</v>
      </c>
      <c r="L85" s="4"/>
      <c r="M85" s="4">
        <v>2</v>
      </c>
      <c r="N85" s="4">
        <v>28</v>
      </c>
      <c r="O85" s="4">
        <f t="shared" si="80"/>
        <v>149</v>
      </c>
    </row>
    <row r="86" spans="1:15" ht="18" customHeight="1" x14ac:dyDescent="0.25">
      <c r="A86" s="9"/>
      <c r="B86" s="4" t="s">
        <v>10</v>
      </c>
      <c r="C86" s="4">
        <v>14</v>
      </c>
      <c r="D86" s="4">
        <v>16</v>
      </c>
      <c r="E86" s="4">
        <v>8</v>
      </c>
      <c r="F86" s="4">
        <v>9</v>
      </c>
      <c r="G86" s="4">
        <v>10</v>
      </c>
      <c r="H86" s="4">
        <v>5</v>
      </c>
      <c r="I86" s="4">
        <v>8</v>
      </c>
      <c r="J86" s="4">
        <v>8</v>
      </c>
      <c r="K86" s="4">
        <v>1</v>
      </c>
      <c r="L86" s="4">
        <v>2</v>
      </c>
      <c r="M86" s="4">
        <v>1</v>
      </c>
      <c r="N86" s="4">
        <v>8</v>
      </c>
      <c r="O86" s="4">
        <f t="shared" si="80"/>
        <v>90</v>
      </c>
    </row>
    <row r="87" spans="1:15" ht="18" customHeight="1" x14ac:dyDescent="0.25">
      <c r="A87" s="9"/>
      <c r="B87" s="4" t="s">
        <v>6</v>
      </c>
      <c r="C87" s="4">
        <v>12</v>
      </c>
      <c r="D87" s="4">
        <v>29</v>
      </c>
      <c r="E87" s="4">
        <v>11</v>
      </c>
      <c r="F87" s="4">
        <v>1</v>
      </c>
      <c r="G87" s="4">
        <v>2</v>
      </c>
      <c r="H87" s="4"/>
      <c r="I87" s="4"/>
      <c r="J87" s="4">
        <v>2</v>
      </c>
      <c r="K87" s="4">
        <v>1</v>
      </c>
      <c r="L87" s="4"/>
      <c r="M87" s="4">
        <v>2</v>
      </c>
      <c r="N87" s="4">
        <v>11</v>
      </c>
      <c r="O87" s="4">
        <f t="shared" si="80"/>
        <v>71</v>
      </c>
    </row>
    <row r="88" spans="1:15" ht="18" customHeight="1" x14ac:dyDescent="0.25">
      <c r="A88" s="9"/>
      <c r="B88" s="4" t="s">
        <v>5</v>
      </c>
      <c r="C88" s="4">
        <v>5</v>
      </c>
      <c r="D88" s="4">
        <v>1</v>
      </c>
      <c r="E88" s="4">
        <v>2</v>
      </c>
      <c r="F88" s="4">
        <v>4</v>
      </c>
      <c r="G88" s="4">
        <v>10</v>
      </c>
      <c r="H88" s="4"/>
      <c r="I88" s="4">
        <v>3</v>
      </c>
      <c r="J88" s="4">
        <v>1</v>
      </c>
      <c r="K88" s="4">
        <v>1</v>
      </c>
      <c r="L88" s="4"/>
      <c r="M88" s="4"/>
      <c r="N88" s="4"/>
      <c r="O88" s="4">
        <f t="shared" si="80"/>
        <v>27</v>
      </c>
    </row>
    <row r="89" spans="1:15" ht="18" customHeight="1" x14ac:dyDescent="0.25">
      <c r="A89" s="9"/>
      <c r="B89" s="4" t="s">
        <v>9</v>
      </c>
      <c r="C89" s="4">
        <v>11</v>
      </c>
      <c r="D89" s="4">
        <v>11</v>
      </c>
      <c r="E89" s="4">
        <v>5</v>
      </c>
      <c r="F89" s="4">
        <v>15</v>
      </c>
      <c r="G89" s="4">
        <v>23</v>
      </c>
      <c r="H89" s="4">
        <v>6</v>
      </c>
      <c r="I89" s="4">
        <v>3</v>
      </c>
      <c r="J89" s="4">
        <v>2</v>
      </c>
      <c r="K89" s="4">
        <v>1</v>
      </c>
      <c r="L89" s="4">
        <v>1</v>
      </c>
      <c r="M89" s="4">
        <v>1</v>
      </c>
      <c r="N89" s="4">
        <v>7</v>
      </c>
      <c r="O89" s="4">
        <f t="shared" si="80"/>
        <v>86</v>
      </c>
    </row>
    <row r="90" spans="1:15" ht="18" customHeight="1" x14ac:dyDescent="0.25">
      <c r="A90" s="9"/>
      <c r="B90" s="4" t="s">
        <v>7</v>
      </c>
      <c r="C90" s="4">
        <v>70</v>
      </c>
      <c r="D90" s="4">
        <v>39</v>
      </c>
      <c r="E90" s="4">
        <v>24</v>
      </c>
      <c r="F90" s="4">
        <v>10</v>
      </c>
      <c r="G90" s="4">
        <v>7</v>
      </c>
      <c r="H90" s="4">
        <v>4</v>
      </c>
      <c r="I90" s="4">
        <v>7</v>
      </c>
      <c r="J90" s="4">
        <v>4</v>
      </c>
      <c r="K90" s="4">
        <v>4</v>
      </c>
      <c r="L90" s="4">
        <v>3</v>
      </c>
      <c r="M90" s="4">
        <v>2</v>
      </c>
      <c r="N90" s="4">
        <v>45</v>
      </c>
      <c r="O90" s="4">
        <f t="shared" si="80"/>
        <v>219</v>
      </c>
    </row>
    <row r="91" spans="1:15" ht="18" customHeight="1" x14ac:dyDescent="0.25">
      <c r="A91" s="9"/>
      <c r="B91" s="4" t="s">
        <v>3</v>
      </c>
      <c r="C91" s="4">
        <v>16</v>
      </c>
      <c r="D91" s="4">
        <v>13</v>
      </c>
      <c r="E91" s="4">
        <v>3</v>
      </c>
      <c r="F91" s="4">
        <v>3</v>
      </c>
      <c r="G91" s="4">
        <v>8</v>
      </c>
      <c r="H91" s="4">
        <v>5</v>
      </c>
      <c r="I91" s="4">
        <v>2</v>
      </c>
      <c r="J91" s="4">
        <v>1</v>
      </c>
      <c r="K91" s="4">
        <v>1</v>
      </c>
      <c r="L91" s="4"/>
      <c r="M91" s="4"/>
      <c r="N91" s="4">
        <v>1</v>
      </c>
      <c r="O91" s="4">
        <f t="shared" si="80"/>
        <v>53</v>
      </c>
    </row>
    <row r="92" spans="1:15" ht="18" customHeight="1" x14ac:dyDescent="0.25">
      <c r="A92" s="9"/>
      <c r="B92" s="4" t="s">
        <v>11</v>
      </c>
      <c r="C92" s="4">
        <v>10</v>
      </c>
      <c r="D92" s="4">
        <v>6</v>
      </c>
      <c r="E92" s="4">
        <v>2</v>
      </c>
      <c r="F92" s="4">
        <v>7</v>
      </c>
      <c r="G92" s="4">
        <v>6</v>
      </c>
      <c r="H92" s="4">
        <v>1</v>
      </c>
      <c r="I92" s="4">
        <v>3</v>
      </c>
      <c r="J92" s="4">
        <v>9</v>
      </c>
      <c r="K92" s="4"/>
      <c r="L92" s="4">
        <v>1</v>
      </c>
      <c r="M92" s="4">
        <v>2</v>
      </c>
      <c r="N92" s="4">
        <v>7</v>
      </c>
      <c r="O92" s="4">
        <f t="shared" si="80"/>
        <v>54</v>
      </c>
    </row>
    <row r="93" spans="1:15" ht="18" customHeight="1" x14ac:dyDescent="0.25">
      <c r="A93" s="10"/>
      <c r="B93" s="2"/>
      <c r="C93" s="2">
        <f>SUM(C83:C92)</f>
        <v>231</v>
      </c>
      <c r="D93" s="2">
        <f t="shared" ref="D93" si="81">SUM(D83:D92)</f>
        <v>185</v>
      </c>
      <c r="E93" s="2">
        <f t="shared" ref="E93" si="82">SUM(E83:E92)</f>
        <v>89</v>
      </c>
      <c r="F93" s="2">
        <f t="shared" ref="F93" si="83">SUM(F83:F92)</f>
        <v>64</v>
      </c>
      <c r="G93" s="2">
        <f t="shared" ref="G93" si="84">SUM(G83:G92)</f>
        <v>85</v>
      </c>
      <c r="H93" s="2">
        <f t="shared" ref="H93" si="85">SUM(H83:H92)</f>
        <v>27</v>
      </c>
      <c r="I93" s="2">
        <f t="shared" ref="I93" si="86">SUM(I83:I92)</f>
        <v>37</v>
      </c>
      <c r="J93" s="2">
        <f t="shared" ref="J93" si="87">SUM(J83:J92)</f>
        <v>43</v>
      </c>
      <c r="K93" s="2">
        <f t="shared" ref="K93" si="88">SUM(K83:K92)</f>
        <v>12</v>
      </c>
      <c r="L93" s="2">
        <f t="shared" ref="L93" si="89">SUM(L83:L92)</f>
        <v>10</v>
      </c>
      <c r="M93" s="2">
        <f t="shared" ref="M93" si="90">SUM(M83:M92)</f>
        <v>16</v>
      </c>
      <c r="N93" s="2">
        <f t="shared" ref="N93" si="91">SUM(N83:N92)</f>
        <v>132</v>
      </c>
      <c r="O93" s="2">
        <f t="shared" si="80"/>
        <v>931</v>
      </c>
    </row>
    <row r="94" spans="1:15" ht="18" customHeight="1" x14ac:dyDescent="0.25">
      <c r="A94" s="8" t="s">
        <v>14</v>
      </c>
      <c r="B94" s="3" t="s">
        <v>12</v>
      </c>
      <c r="C94" s="3">
        <v>40</v>
      </c>
      <c r="D94" s="3">
        <v>28</v>
      </c>
      <c r="E94" s="3">
        <v>9</v>
      </c>
      <c r="F94" s="3">
        <v>5</v>
      </c>
      <c r="G94" s="3">
        <v>2</v>
      </c>
      <c r="H94" s="3">
        <v>1</v>
      </c>
      <c r="I94" s="3">
        <v>5</v>
      </c>
      <c r="J94" s="3">
        <v>2</v>
      </c>
      <c r="K94" s="3"/>
      <c r="L94" s="3"/>
      <c r="M94" s="3"/>
      <c r="N94" s="3">
        <v>1</v>
      </c>
      <c r="O94" s="3">
        <f>SUM(C94:N94)</f>
        <v>93</v>
      </c>
    </row>
    <row r="95" spans="1:15" ht="18" customHeight="1" x14ac:dyDescent="0.25">
      <c r="A95" s="9"/>
      <c r="B95" s="4" t="s">
        <v>4</v>
      </c>
      <c r="C95" s="4">
        <v>44</v>
      </c>
      <c r="D95" s="4">
        <v>32</v>
      </c>
      <c r="E95" s="4">
        <v>6</v>
      </c>
      <c r="F95" s="4">
        <v>8</v>
      </c>
      <c r="G95" s="4">
        <v>3</v>
      </c>
      <c r="H95" s="4">
        <v>1</v>
      </c>
      <c r="I95" s="4">
        <v>1</v>
      </c>
      <c r="J95" s="4">
        <v>2</v>
      </c>
      <c r="K95" s="4">
        <v>3</v>
      </c>
      <c r="L95" s="4"/>
      <c r="M95" s="4">
        <v>14</v>
      </c>
      <c r="N95" s="4">
        <v>3</v>
      </c>
      <c r="O95" s="4">
        <f t="shared" ref="O95:O104" si="92">SUM(C95:N95)</f>
        <v>117</v>
      </c>
    </row>
    <row r="96" spans="1:15" ht="18" customHeight="1" x14ac:dyDescent="0.25">
      <c r="A96" s="9"/>
      <c r="B96" s="4" t="s">
        <v>8</v>
      </c>
      <c r="C96" s="4">
        <v>110</v>
      </c>
      <c r="D96" s="4">
        <v>29</v>
      </c>
      <c r="E96" s="4">
        <v>7</v>
      </c>
      <c r="F96" s="4">
        <v>8</v>
      </c>
      <c r="G96" s="4">
        <v>3</v>
      </c>
      <c r="H96" s="4">
        <v>2</v>
      </c>
      <c r="I96" s="4">
        <v>3</v>
      </c>
      <c r="J96" s="4"/>
      <c r="K96" s="4">
        <v>1</v>
      </c>
      <c r="L96" s="4">
        <v>5</v>
      </c>
      <c r="M96" s="4">
        <v>7</v>
      </c>
      <c r="N96" s="4">
        <v>6</v>
      </c>
      <c r="O96" s="4">
        <f t="shared" si="92"/>
        <v>181</v>
      </c>
    </row>
    <row r="97" spans="1:15" ht="18" customHeight="1" x14ac:dyDescent="0.25">
      <c r="A97" s="9"/>
      <c r="B97" s="4" t="s">
        <v>10</v>
      </c>
      <c r="C97" s="4">
        <v>49</v>
      </c>
      <c r="D97" s="4">
        <v>23</v>
      </c>
      <c r="E97" s="4">
        <v>10</v>
      </c>
      <c r="F97" s="4">
        <v>23</v>
      </c>
      <c r="G97" s="4">
        <v>9</v>
      </c>
      <c r="H97" s="4">
        <v>5</v>
      </c>
      <c r="I97" s="4">
        <v>3</v>
      </c>
      <c r="J97" s="4">
        <v>6</v>
      </c>
      <c r="K97" s="4"/>
      <c r="L97" s="4"/>
      <c r="M97" s="4">
        <v>5</v>
      </c>
      <c r="N97" s="4">
        <v>4</v>
      </c>
      <c r="O97" s="4">
        <f t="shared" si="92"/>
        <v>137</v>
      </c>
    </row>
    <row r="98" spans="1:15" ht="18" customHeight="1" x14ac:dyDescent="0.25">
      <c r="A98" s="9"/>
      <c r="B98" s="4" t="s">
        <v>6</v>
      </c>
      <c r="C98" s="4">
        <v>39</v>
      </c>
      <c r="D98" s="4">
        <v>19</v>
      </c>
      <c r="E98" s="4">
        <v>2</v>
      </c>
      <c r="F98" s="4">
        <v>3</v>
      </c>
      <c r="G98" s="4"/>
      <c r="H98" s="4">
        <v>2</v>
      </c>
      <c r="I98" s="4"/>
      <c r="J98" s="4"/>
      <c r="K98" s="4"/>
      <c r="L98" s="4">
        <v>1</v>
      </c>
      <c r="M98" s="4">
        <v>2</v>
      </c>
      <c r="N98" s="4">
        <v>2</v>
      </c>
      <c r="O98" s="4">
        <f t="shared" si="92"/>
        <v>70</v>
      </c>
    </row>
    <row r="99" spans="1:15" ht="18" customHeight="1" x14ac:dyDescent="0.25">
      <c r="A99" s="9"/>
      <c r="B99" s="4" t="s">
        <v>5</v>
      </c>
      <c r="C99" s="4">
        <v>4</v>
      </c>
      <c r="D99" s="4">
        <v>3</v>
      </c>
      <c r="E99" s="4">
        <v>1</v>
      </c>
      <c r="F99" s="4">
        <v>7</v>
      </c>
      <c r="G99" s="4">
        <v>4</v>
      </c>
      <c r="H99" s="4">
        <v>4</v>
      </c>
      <c r="I99" s="4"/>
      <c r="J99" s="4">
        <v>1</v>
      </c>
      <c r="K99" s="4"/>
      <c r="L99" s="4"/>
      <c r="M99" s="4"/>
      <c r="N99" s="4">
        <v>1</v>
      </c>
      <c r="O99" s="4">
        <f t="shared" si="92"/>
        <v>25</v>
      </c>
    </row>
    <row r="100" spans="1:15" ht="18" customHeight="1" x14ac:dyDescent="0.25">
      <c r="A100" s="9"/>
      <c r="B100" s="4" t="s">
        <v>9</v>
      </c>
      <c r="C100" s="4">
        <v>23</v>
      </c>
      <c r="D100" s="4">
        <v>9</v>
      </c>
      <c r="E100" s="4">
        <v>7</v>
      </c>
      <c r="F100" s="4">
        <v>25</v>
      </c>
      <c r="G100" s="4">
        <v>3</v>
      </c>
      <c r="H100" s="4"/>
      <c r="I100" s="4"/>
      <c r="J100" s="4">
        <v>2</v>
      </c>
      <c r="K100" s="4">
        <v>3</v>
      </c>
      <c r="L100" s="4">
        <v>1</v>
      </c>
      <c r="M100" s="4">
        <v>7</v>
      </c>
      <c r="N100" s="4">
        <v>5</v>
      </c>
      <c r="O100" s="4">
        <f t="shared" si="92"/>
        <v>85</v>
      </c>
    </row>
    <row r="101" spans="1:15" ht="18" customHeight="1" x14ac:dyDescent="0.25">
      <c r="A101" s="9"/>
      <c r="B101" s="4" t="s">
        <v>7</v>
      </c>
      <c r="C101" s="4">
        <v>157</v>
      </c>
      <c r="D101" s="4">
        <v>72</v>
      </c>
      <c r="E101" s="4">
        <v>8</v>
      </c>
      <c r="F101" s="4">
        <v>11</v>
      </c>
      <c r="G101" s="4"/>
      <c r="H101" s="4">
        <v>3</v>
      </c>
      <c r="I101" s="4">
        <v>2</v>
      </c>
      <c r="J101" s="4">
        <v>3</v>
      </c>
      <c r="K101" s="4">
        <v>1</v>
      </c>
      <c r="L101" s="4"/>
      <c r="M101" s="4">
        <v>18</v>
      </c>
      <c r="N101" s="4">
        <v>6</v>
      </c>
      <c r="O101" s="4">
        <f t="shared" si="92"/>
        <v>281</v>
      </c>
    </row>
    <row r="102" spans="1:15" ht="18" customHeight="1" x14ac:dyDescent="0.25">
      <c r="A102" s="9"/>
      <c r="B102" s="4" t="s">
        <v>3</v>
      </c>
      <c r="C102" s="4">
        <v>27</v>
      </c>
      <c r="D102" s="4">
        <v>12</v>
      </c>
      <c r="E102" s="4">
        <v>6</v>
      </c>
      <c r="F102" s="4">
        <v>3</v>
      </c>
      <c r="G102" s="4">
        <v>3</v>
      </c>
      <c r="H102" s="4">
        <v>1</v>
      </c>
      <c r="I102" s="4">
        <v>1</v>
      </c>
      <c r="J102" s="4">
        <v>1</v>
      </c>
      <c r="K102" s="4">
        <v>1</v>
      </c>
      <c r="L102" s="4"/>
      <c r="M102" s="4"/>
      <c r="N102" s="4"/>
      <c r="O102" s="4">
        <f t="shared" si="92"/>
        <v>55</v>
      </c>
    </row>
    <row r="103" spans="1:15" ht="18" customHeight="1" x14ac:dyDescent="0.25">
      <c r="A103" s="9"/>
      <c r="B103" s="4" t="s">
        <v>11</v>
      </c>
      <c r="C103" s="4">
        <v>9</v>
      </c>
      <c r="D103" s="4">
        <v>5</v>
      </c>
      <c r="E103" s="4">
        <v>1</v>
      </c>
      <c r="F103" s="4">
        <v>3</v>
      </c>
      <c r="G103" s="4">
        <v>5</v>
      </c>
      <c r="H103" s="4">
        <v>1</v>
      </c>
      <c r="I103" s="4">
        <v>4</v>
      </c>
      <c r="J103" s="4"/>
      <c r="K103" s="4"/>
      <c r="L103" s="4">
        <v>1</v>
      </c>
      <c r="M103" s="4">
        <v>12</v>
      </c>
      <c r="N103" s="4"/>
      <c r="O103" s="4">
        <f t="shared" si="92"/>
        <v>41</v>
      </c>
    </row>
    <row r="104" spans="1:15" ht="18" customHeight="1" x14ac:dyDescent="0.25">
      <c r="A104" s="10"/>
      <c r="B104" s="2"/>
      <c r="C104" s="2">
        <f>SUM(C94:C103)</f>
        <v>502</v>
      </c>
      <c r="D104" s="2">
        <f t="shared" ref="D104" si="93">SUM(D94:D103)</f>
        <v>232</v>
      </c>
      <c r="E104" s="2">
        <f t="shared" ref="E104" si="94">SUM(E94:E103)</f>
        <v>57</v>
      </c>
      <c r="F104" s="2">
        <f t="shared" ref="F104" si="95">SUM(F94:F103)</f>
        <v>96</v>
      </c>
      <c r="G104" s="2">
        <f t="shared" ref="G104" si="96">SUM(G94:G103)</f>
        <v>32</v>
      </c>
      <c r="H104" s="2">
        <f t="shared" ref="H104" si="97">SUM(H94:H103)</f>
        <v>20</v>
      </c>
      <c r="I104" s="2">
        <f t="shared" ref="I104" si="98">SUM(I94:I103)</f>
        <v>19</v>
      </c>
      <c r="J104" s="2">
        <f t="shared" ref="J104" si="99">SUM(J94:J103)</f>
        <v>17</v>
      </c>
      <c r="K104" s="2">
        <f t="shared" ref="K104" si="100">SUM(K94:K103)</f>
        <v>9</v>
      </c>
      <c r="L104" s="2">
        <f t="shared" ref="L104" si="101">SUM(L94:L103)</f>
        <v>8</v>
      </c>
      <c r="M104" s="2">
        <f t="shared" ref="M104" si="102">SUM(M94:M103)</f>
        <v>65</v>
      </c>
      <c r="N104" s="2">
        <f t="shared" ref="N104" si="103">SUM(N94:N103)</f>
        <v>28</v>
      </c>
      <c r="O104" s="2">
        <f t="shared" si="92"/>
        <v>1085</v>
      </c>
    </row>
    <row r="105" spans="1:15" ht="18" customHeight="1" x14ac:dyDescent="0.25">
      <c r="A105" s="8" t="s">
        <v>16</v>
      </c>
      <c r="B105" s="3" t="s">
        <v>12</v>
      </c>
      <c r="C105" s="3">
        <v>5</v>
      </c>
      <c r="D105" s="3">
        <v>23</v>
      </c>
      <c r="E105" s="3">
        <v>22</v>
      </c>
      <c r="F105" s="3">
        <v>153</v>
      </c>
      <c r="G105" s="3">
        <v>12</v>
      </c>
      <c r="H105" s="3">
        <v>1</v>
      </c>
      <c r="I105" s="3">
        <v>3</v>
      </c>
      <c r="J105" s="3"/>
      <c r="K105" s="3"/>
      <c r="L105" s="3">
        <v>1</v>
      </c>
      <c r="M105" s="3">
        <v>6</v>
      </c>
      <c r="N105" s="3">
        <v>9</v>
      </c>
      <c r="O105" s="3">
        <f>SUM(C105:N105)</f>
        <v>235</v>
      </c>
    </row>
    <row r="106" spans="1:15" ht="18" customHeight="1" x14ac:dyDescent="0.25">
      <c r="A106" s="9"/>
      <c r="B106" s="4" t="s">
        <v>4</v>
      </c>
      <c r="C106" s="4">
        <v>22</v>
      </c>
      <c r="D106" s="4">
        <v>20</v>
      </c>
      <c r="E106" s="4">
        <v>20</v>
      </c>
      <c r="F106" s="4">
        <v>50</v>
      </c>
      <c r="G106" s="4">
        <v>10</v>
      </c>
      <c r="H106" s="4">
        <v>2</v>
      </c>
      <c r="I106" s="4">
        <v>5</v>
      </c>
      <c r="J106" s="4">
        <v>8</v>
      </c>
      <c r="K106" s="4">
        <v>1</v>
      </c>
      <c r="L106" s="4">
        <v>2</v>
      </c>
      <c r="M106" s="4">
        <v>4</v>
      </c>
      <c r="N106" s="4">
        <v>17</v>
      </c>
      <c r="O106" s="4">
        <f t="shared" ref="O106:O115" si="104">SUM(C106:N106)</f>
        <v>161</v>
      </c>
    </row>
    <row r="107" spans="1:15" ht="18" customHeight="1" x14ac:dyDescent="0.25">
      <c r="A107" s="9"/>
      <c r="B107" s="4" t="s">
        <v>8</v>
      </c>
      <c r="C107" s="4">
        <v>11</v>
      </c>
      <c r="D107" s="4">
        <v>56</v>
      </c>
      <c r="E107" s="4">
        <v>44</v>
      </c>
      <c r="F107" s="4">
        <v>187</v>
      </c>
      <c r="G107" s="4">
        <v>31</v>
      </c>
      <c r="H107" s="4">
        <v>9</v>
      </c>
      <c r="I107" s="4">
        <v>11</v>
      </c>
      <c r="J107" s="4">
        <v>1</v>
      </c>
      <c r="K107" s="4"/>
      <c r="L107" s="4"/>
      <c r="M107" s="4">
        <v>13</v>
      </c>
      <c r="N107" s="4">
        <v>35</v>
      </c>
      <c r="O107" s="4">
        <f t="shared" si="104"/>
        <v>398</v>
      </c>
    </row>
    <row r="108" spans="1:15" ht="18" customHeight="1" x14ac:dyDescent="0.25">
      <c r="A108" s="9"/>
      <c r="B108" s="4" t="s">
        <v>10</v>
      </c>
      <c r="C108" s="4">
        <v>5</v>
      </c>
      <c r="D108" s="4">
        <v>15</v>
      </c>
      <c r="E108" s="4">
        <v>36</v>
      </c>
      <c r="F108" s="4">
        <v>113</v>
      </c>
      <c r="G108" s="4">
        <v>21</v>
      </c>
      <c r="H108" s="4">
        <v>6</v>
      </c>
      <c r="I108" s="4">
        <v>10</v>
      </c>
      <c r="J108" s="4">
        <v>1</v>
      </c>
      <c r="K108" s="4"/>
      <c r="L108" s="4">
        <v>1</v>
      </c>
      <c r="M108" s="4">
        <v>11</v>
      </c>
      <c r="N108" s="4">
        <v>8</v>
      </c>
      <c r="O108" s="4">
        <f t="shared" si="104"/>
        <v>227</v>
      </c>
    </row>
    <row r="109" spans="1:15" ht="18" customHeight="1" x14ac:dyDescent="0.25">
      <c r="A109" s="9"/>
      <c r="B109" s="4" t="s">
        <v>6</v>
      </c>
      <c r="C109" s="4">
        <v>11</v>
      </c>
      <c r="D109" s="4">
        <v>21</v>
      </c>
      <c r="E109" s="4">
        <v>20</v>
      </c>
      <c r="F109" s="4">
        <v>78</v>
      </c>
      <c r="G109" s="4">
        <v>5</v>
      </c>
      <c r="H109" s="4"/>
      <c r="I109" s="4">
        <v>1</v>
      </c>
      <c r="J109" s="4">
        <v>1</v>
      </c>
      <c r="K109" s="4"/>
      <c r="L109" s="4"/>
      <c r="M109" s="4">
        <v>8</v>
      </c>
      <c r="N109" s="4">
        <v>10</v>
      </c>
      <c r="O109" s="4">
        <f t="shared" si="104"/>
        <v>155</v>
      </c>
    </row>
    <row r="110" spans="1:15" ht="18" customHeight="1" x14ac:dyDescent="0.25">
      <c r="A110" s="9"/>
      <c r="B110" s="4" t="s">
        <v>5</v>
      </c>
      <c r="C110" s="4">
        <v>3</v>
      </c>
      <c r="D110" s="4">
        <v>5</v>
      </c>
      <c r="E110" s="4">
        <v>9</v>
      </c>
      <c r="F110" s="4">
        <v>24</v>
      </c>
      <c r="G110" s="4">
        <v>4</v>
      </c>
      <c r="H110" s="4">
        <v>4</v>
      </c>
      <c r="I110" s="4">
        <v>3</v>
      </c>
      <c r="J110" s="4">
        <v>4</v>
      </c>
      <c r="K110" s="4"/>
      <c r="L110" s="4">
        <v>1</v>
      </c>
      <c r="M110" s="4">
        <v>1</v>
      </c>
      <c r="N110" s="4">
        <v>4</v>
      </c>
      <c r="O110" s="4">
        <f t="shared" si="104"/>
        <v>62</v>
      </c>
    </row>
    <row r="111" spans="1:15" ht="18" customHeight="1" x14ac:dyDescent="0.25">
      <c r="A111" s="9"/>
      <c r="B111" s="4" t="s">
        <v>9</v>
      </c>
      <c r="C111" s="4">
        <v>6</v>
      </c>
      <c r="D111" s="4">
        <v>8</v>
      </c>
      <c r="E111" s="4">
        <v>24</v>
      </c>
      <c r="F111" s="4">
        <v>88</v>
      </c>
      <c r="G111" s="4">
        <v>18</v>
      </c>
      <c r="H111" s="4">
        <v>6</v>
      </c>
      <c r="I111" s="4">
        <v>7</v>
      </c>
      <c r="J111" s="4"/>
      <c r="K111" s="4"/>
      <c r="L111" s="4">
        <v>1</v>
      </c>
      <c r="M111" s="4"/>
      <c r="N111" s="4">
        <v>6</v>
      </c>
      <c r="O111" s="4">
        <f t="shared" si="104"/>
        <v>164</v>
      </c>
    </row>
    <row r="112" spans="1:15" ht="18" customHeight="1" x14ac:dyDescent="0.25">
      <c r="A112" s="9"/>
      <c r="B112" s="4" t="s">
        <v>7</v>
      </c>
      <c r="C112" s="4">
        <v>17</v>
      </c>
      <c r="D112" s="4">
        <v>49</v>
      </c>
      <c r="E112" s="4">
        <v>74</v>
      </c>
      <c r="F112" s="4">
        <v>271</v>
      </c>
      <c r="G112" s="4">
        <v>23</v>
      </c>
      <c r="H112" s="4">
        <v>1</v>
      </c>
      <c r="I112" s="4">
        <v>9</v>
      </c>
      <c r="J112" s="4">
        <v>5</v>
      </c>
      <c r="K112" s="4"/>
      <c r="L112" s="4">
        <v>2</v>
      </c>
      <c r="M112" s="4">
        <v>25</v>
      </c>
      <c r="N112" s="4">
        <v>59</v>
      </c>
      <c r="O112" s="4">
        <f t="shared" si="104"/>
        <v>535</v>
      </c>
    </row>
    <row r="113" spans="1:15" ht="18" customHeight="1" x14ac:dyDescent="0.25">
      <c r="A113" s="9"/>
      <c r="B113" s="4" t="s">
        <v>3</v>
      </c>
      <c r="C113" s="4">
        <v>3</v>
      </c>
      <c r="D113" s="4">
        <v>9</v>
      </c>
      <c r="E113" s="4">
        <v>14</v>
      </c>
      <c r="F113" s="4">
        <v>40</v>
      </c>
      <c r="G113" s="4">
        <v>5</v>
      </c>
      <c r="H113" s="4">
        <v>5</v>
      </c>
      <c r="I113" s="4">
        <v>5</v>
      </c>
      <c r="J113" s="4">
        <v>1</v>
      </c>
      <c r="K113" s="4"/>
      <c r="L113" s="4">
        <v>1</v>
      </c>
      <c r="M113" s="4">
        <v>3</v>
      </c>
      <c r="N113" s="4">
        <v>7</v>
      </c>
      <c r="O113" s="4">
        <f t="shared" si="104"/>
        <v>93</v>
      </c>
    </row>
    <row r="114" spans="1:15" ht="18" customHeight="1" x14ac:dyDescent="0.25">
      <c r="A114" s="9"/>
      <c r="B114" s="4" t="s">
        <v>11</v>
      </c>
      <c r="C114" s="4">
        <v>2</v>
      </c>
      <c r="D114" s="4">
        <v>6</v>
      </c>
      <c r="E114" s="4">
        <v>10</v>
      </c>
      <c r="F114" s="4">
        <v>35</v>
      </c>
      <c r="G114" s="4">
        <v>3</v>
      </c>
      <c r="H114" s="4">
        <v>2</v>
      </c>
      <c r="I114" s="4">
        <v>1</v>
      </c>
      <c r="J114" s="4">
        <v>1</v>
      </c>
      <c r="K114" s="4"/>
      <c r="L114" s="4"/>
      <c r="M114" s="4">
        <v>4</v>
      </c>
      <c r="N114" s="4">
        <v>3</v>
      </c>
      <c r="O114" s="4">
        <f t="shared" si="104"/>
        <v>67</v>
      </c>
    </row>
    <row r="115" spans="1:15" ht="18" customHeight="1" x14ac:dyDescent="0.25">
      <c r="A115" s="10"/>
      <c r="B115" s="2"/>
      <c r="C115" s="2">
        <f>SUM(C105:C114)</f>
        <v>85</v>
      </c>
      <c r="D115" s="2">
        <f t="shared" ref="D115" si="105">SUM(D105:D114)</f>
        <v>212</v>
      </c>
      <c r="E115" s="2">
        <f t="shared" ref="E115" si="106">SUM(E105:E114)</f>
        <v>273</v>
      </c>
      <c r="F115" s="2">
        <f t="shared" ref="F115" si="107">SUM(F105:F114)</f>
        <v>1039</v>
      </c>
      <c r="G115" s="2">
        <f t="shared" ref="G115" si="108">SUM(G105:G114)</f>
        <v>132</v>
      </c>
      <c r="H115" s="2">
        <f t="shared" ref="H115" si="109">SUM(H105:H114)</f>
        <v>36</v>
      </c>
      <c r="I115" s="2">
        <f t="shared" ref="I115" si="110">SUM(I105:I114)</f>
        <v>55</v>
      </c>
      <c r="J115" s="2">
        <f t="shared" ref="J115" si="111">SUM(J105:J114)</f>
        <v>22</v>
      </c>
      <c r="K115" s="2">
        <f t="shared" ref="K115" si="112">SUM(K105:K114)</f>
        <v>1</v>
      </c>
      <c r="L115" s="2">
        <f t="shared" ref="L115" si="113">SUM(L105:L114)</f>
        <v>9</v>
      </c>
      <c r="M115" s="2">
        <f t="shared" ref="M115" si="114">SUM(M105:M114)</f>
        <v>75</v>
      </c>
      <c r="N115" s="2">
        <f t="shared" ref="N115" si="115">SUM(N105:N114)</f>
        <v>158</v>
      </c>
      <c r="O115" s="2">
        <f t="shared" si="104"/>
        <v>2097</v>
      </c>
    </row>
  </sheetData>
  <mergeCells count="10">
    <mergeCell ref="A3:A13"/>
    <mergeCell ref="A14:A24"/>
    <mergeCell ref="A25:A35"/>
    <mergeCell ref="A36:A46"/>
    <mergeCell ref="A47:A57"/>
    <mergeCell ref="A61:A71"/>
    <mergeCell ref="A72:A82"/>
    <mergeCell ref="A83:A93"/>
    <mergeCell ref="A94:A104"/>
    <mergeCell ref="A105:A1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031_1920</vt:lpstr>
    </vt:vector>
  </TitlesOfParts>
  <Company>South Wales Fire and Rescue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Davies, Carol</dc:creator>
  <cp:lastModifiedBy>Blackler, Natalie</cp:lastModifiedBy>
  <dcterms:created xsi:type="dcterms:W3CDTF">2019-05-10T13:47:29Z</dcterms:created>
  <dcterms:modified xsi:type="dcterms:W3CDTF">2019-05-22T12:39:23Z</dcterms:modified>
</cp:coreProperties>
</file>